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650" activeTab="2"/>
  </bookViews>
  <sheets>
    <sheet name="7-8 Д" sheetId="1" r:id="rId1"/>
    <sheet name="7-8М" sheetId="2" r:id="rId2"/>
    <sheet name="9-11Д" sheetId="3" r:id="rId3"/>
    <sheet name="9-11М" sheetId="4" r:id="rId4"/>
    <sheet name="Лист2" sheetId="5" state="hidden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<sst xmlns="http://schemas.openxmlformats.org/spreadsheetml/2006/main" count="402" uniqueCount="202">
  <si>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</si>
  <si>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</si>
  <si>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</si>
  <si>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</si>
  <si>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</si>
  <si>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</si>
  <si>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</si>
  <si>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</si>
  <si>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</si>
  <si>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</si>
  <si>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</si>
  <si>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</si>
  <si>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</si>
  <si>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</si>
  <si>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</si>
  <si>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</si>
  <si>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</si>
  <si>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</si>
  <si>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</si>
  <si>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Муниципальное бюджетное общеобразовательное учреждение "Лицей г. Уварово им. А.И. Данилова"</t>
  </si>
  <si>
    <t xml:space="preserve">1 Теория </t>
  </si>
  <si>
    <t xml:space="preserve">2 Практика </t>
  </si>
  <si>
    <t>3Проект</t>
  </si>
  <si>
    <t>Практика Обработка</t>
  </si>
  <si>
    <t>Теория</t>
  </si>
  <si>
    <t>Практика Моделирование</t>
  </si>
  <si>
    <t>Проект</t>
  </si>
  <si>
    <t>Максимальное количество баллов 100</t>
  </si>
  <si>
    <t>Приложение 1</t>
  </si>
  <si>
    <t>Приложение 2</t>
  </si>
  <si>
    <t>Приложение 3</t>
  </si>
  <si>
    <t>Приложение 4</t>
  </si>
  <si>
    <t>Максимальное количество баллов</t>
  </si>
  <si>
    <t>Зотова Дарья Алексеевна</t>
  </si>
  <si>
    <t>Малахова Ева Сергеевна</t>
  </si>
  <si>
    <t>Лобова Валерия Витальевна</t>
  </si>
  <si>
    <t>Аникина Анна Ивановна</t>
  </si>
  <si>
    <t>Чернецкая Екатерина Романовна</t>
  </si>
  <si>
    <t>Щербакова Ангелина Сергеевна</t>
  </si>
  <si>
    <t>Попова Алиса Александровна</t>
  </si>
  <si>
    <t>Наседкина Анастасия Игоревна</t>
  </si>
  <si>
    <t>МБОУ кадетская школа " Уваровский кадетский корпус имени Святого Георгия Победоносца"</t>
  </si>
  <si>
    <t>Т-07-01</t>
  </si>
  <si>
    <t>Т-07-02</t>
  </si>
  <si>
    <t>Т-07-03</t>
  </si>
  <si>
    <t>Т-07-04</t>
  </si>
  <si>
    <t>Т-07-05</t>
  </si>
  <si>
    <t>Т-07-06</t>
  </si>
  <si>
    <t>Т-07-07</t>
  </si>
  <si>
    <t>Т-07-08</t>
  </si>
  <si>
    <t>Т-07-09</t>
  </si>
  <si>
    <t>Т-07-10</t>
  </si>
  <si>
    <t>Т-07-11</t>
  </si>
  <si>
    <t>Т-07-12</t>
  </si>
  <si>
    <t>Т-07-13</t>
  </si>
  <si>
    <t>Т-07-14</t>
  </si>
  <si>
    <t>Т-07-15</t>
  </si>
  <si>
    <t>Т-07-16</t>
  </si>
  <si>
    <t>Т-07-17</t>
  </si>
  <si>
    <t>Т-08-01</t>
  </si>
  <si>
    <t>Т-08-02</t>
  </si>
  <si>
    <t>Т-08-03</t>
  </si>
  <si>
    <t>Т-08-04</t>
  </si>
  <si>
    <t>Т-08-05</t>
  </si>
  <si>
    <t>Т-08-06</t>
  </si>
  <si>
    <t>Т-08-07</t>
  </si>
  <si>
    <t>Т-08-08</t>
  </si>
  <si>
    <t>Т-08-09</t>
  </si>
  <si>
    <t>Т-08-10</t>
  </si>
  <si>
    <t>Т-08-11</t>
  </si>
  <si>
    <t>Т-08-12</t>
  </si>
  <si>
    <t>Т-08-13</t>
  </si>
  <si>
    <t>Т-08-14</t>
  </si>
  <si>
    <t>Т-07-18</t>
  </si>
  <si>
    <t>Т-07-19</t>
  </si>
  <si>
    <t>Т-07-20</t>
  </si>
  <si>
    <t>Т-07-21</t>
  </si>
  <si>
    <t>Т-08-15</t>
  </si>
  <si>
    <t>Т-08-16</t>
  </si>
  <si>
    <t>Т-08-17</t>
  </si>
  <si>
    <t>Т-08-18</t>
  </si>
  <si>
    <t>Т-08-19</t>
  </si>
  <si>
    <t>Т-08-20</t>
  </si>
  <si>
    <t>Т-08-21</t>
  </si>
  <si>
    <t>Т-08-22</t>
  </si>
  <si>
    <t>Т-08-23</t>
  </si>
  <si>
    <t>Т-09-01</t>
  </si>
  <si>
    <t>Т-09-02</t>
  </si>
  <si>
    <t>Т-09-03</t>
  </si>
  <si>
    <t>Т-09-04</t>
  </si>
  <si>
    <t>Т-09-05</t>
  </si>
  <si>
    <t>Т-09-06</t>
  </si>
  <si>
    <t>Т-09-07</t>
  </si>
  <si>
    <t>Т-09-08</t>
  </si>
  <si>
    <t>Т-09-09</t>
  </si>
  <si>
    <t>Т-09-10</t>
  </si>
  <si>
    <t>Т-09-11</t>
  </si>
  <si>
    <t>Т-09-12</t>
  </si>
  <si>
    <t>Т-09-13</t>
  </si>
  <si>
    <t>Т-09-14</t>
  </si>
  <si>
    <t>Т-09-15</t>
  </si>
  <si>
    <t>Т-09-16</t>
  </si>
  <si>
    <t>Т-09-17</t>
  </si>
  <si>
    <t>Т-09-18</t>
  </si>
  <si>
    <t>Т-09-19</t>
  </si>
  <si>
    <t>Т-09-20</t>
  </si>
  <si>
    <t>Т-09-21</t>
  </si>
  <si>
    <t>Т-09-22</t>
  </si>
  <si>
    <t>Т-09-23</t>
  </si>
  <si>
    <t>Т-09-24</t>
  </si>
  <si>
    <t>к протоколу предварительных результатов муниципального этапа всероссийской олимпиады школьников по Технологии от 04.12.2023</t>
  </si>
  <si>
    <t>Сушкова  Елизавета Сергеевна</t>
  </si>
  <si>
    <t>Нефедова  Виктория Денисовна</t>
  </si>
  <si>
    <t>Крутских  Екатерина Алексеевна</t>
  </si>
  <si>
    <t>Сорокина  Диана Александровна</t>
  </si>
  <si>
    <t>Сергеева София Олеговна</t>
  </si>
  <si>
    <t>Карпик  София Николаевна</t>
  </si>
  <si>
    <t>Лучкина  Алиса Павловна</t>
  </si>
  <si>
    <t>Мещерякова  Арина Алексеевна</t>
  </si>
  <si>
    <t>Подъяблонская  Алена Алексеевна</t>
  </si>
  <si>
    <t>Ципленкова  Снежанна Ильинична</t>
  </si>
  <si>
    <t>Белолапаткова  Кристина Алексеевна</t>
  </si>
  <si>
    <t>Милосердова  Алина Вячеславовна</t>
  </si>
  <si>
    <t>Букреева  Евгения Александровна</t>
  </si>
  <si>
    <t>Шапкина Лилия Алексеевна</t>
  </si>
  <si>
    <t>Окольничев  Илья   Романович</t>
  </si>
  <si>
    <t>Матюшечкин  Николай Николаевич</t>
  </si>
  <si>
    <t>Сторожев  Аким Алексеевич</t>
  </si>
  <si>
    <t>Оськин  Максим Сергеевич</t>
  </si>
  <si>
    <t>Уланов  Алексей Павлович</t>
  </si>
  <si>
    <t>Амиров  Роман Олегович</t>
  </si>
  <si>
    <t>Смотров  Максим Иванович</t>
  </si>
  <si>
    <t>Уваров  Вадим Сергеевич</t>
  </si>
  <si>
    <t>Матвеев  Николай Юрьевич</t>
  </si>
  <si>
    <t>Пронин  Максим Сергеевич</t>
  </si>
  <si>
    <t>Уваров  Евгений Антонович</t>
  </si>
  <si>
    <t>Митрофанов  Иван Александрович</t>
  </si>
  <si>
    <t>Жариков  Игнат Дмитриевич</t>
  </si>
  <si>
    <t>Т-07-22</t>
  </si>
  <si>
    <t>Т-07-23</t>
  </si>
  <si>
    <t>Т-07-24</t>
  </si>
  <si>
    <t>Т-07-25</t>
  </si>
  <si>
    <t>Т-07-26</t>
  </si>
  <si>
    <t>Т-07-27</t>
  </si>
  <si>
    <t>Т-07-28</t>
  </si>
  <si>
    <t>Т-07-29</t>
  </si>
  <si>
    <t>Т-07-30</t>
  </si>
  <si>
    <t>Т-07-31</t>
  </si>
  <si>
    <t>Т-07-32</t>
  </si>
  <si>
    <t>Т-08-24</t>
  </si>
  <si>
    <t>Т-08-25</t>
  </si>
  <si>
    <t>Т-08-26</t>
  </si>
  <si>
    <t>Т-08-27</t>
  </si>
  <si>
    <t>Кузьмина  Кристина Сергеевна</t>
  </si>
  <si>
    <t>Попова  Кира Александровна</t>
  </si>
  <si>
    <t>Ларина  Александра Юрьевна</t>
  </si>
  <si>
    <t>Котосонова  Елизавета Александровна</t>
  </si>
  <si>
    <t>Ермакова  Анастасия Андреевна</t>
  </si>
  <si>
    <t>Немтинова  Полина Андреевна</t>
  </si>
  <si>
    <t>Верещага  Анна Александровна</t>
  </si>
  <si>
    <t>Сорокина  Софья Игоревна</t>
  </si>
  <si>
    <t>Булдыгина  Софья Алексеевна</t>
  </si>
  <si>
    <t>Терентьев  Дмитрий  Владимирович</t>
  </si>
  <si>
    <t xml:space="preserve">Истомин  Артём  Николаевич </t>
  </si>
  <si>
    <t>Шаталов  Иван  Сергеевич</t>
  </si>
  <si>
    <t>Лысенко  Максим  Алексеевич</t>
  </si>
  <si>
    <t>Никулин  Антон  Александрович</t>
  </si>
  <si>
    <t xml:space="preserve">Пивоваров  Дмитрий  Павлович </t>
  </si>
  <si>
    <t>Мешков  Максим  Валерьевич</t>
  </si>
  <si>
    <t>Гомер  Савелий  Сергеевич</t>
  </si>
  <si>
    <t>Абросимов  Константин  Романович</t>
  </si>
  <si>
    <t xml:space="preserve">Гелих  Александр  Юрьевич </t>
  </si>
  <si>
    <t>Топалов  Андрей  Николаевич</t>
  </si>
  <si>
    <t>Копнин  Илья  Андреевич</t>
  </si>
  <si>
    <t>Сорокин  Кирилл  Сергеевич</t>
  </si>
  <si>
    <t>Баймаханова Тамара Алексеевна</t>
  </si>
  <si>
    <t>Ильина Злата Денисовна</t>
  </si>
  <si>
    <t>Соловьева Маргарита Павловна</t>
  </si>
  <si>
    <t>Голова Дарина Дмитриевна</t>
  </si>
  <si>
    <t>Набережнев Егор Иванович</t>
  </si>
  <si>
    <t>Емельянова  Элеонора Александровна</t>
  </si>
  <si>
    <t>Шамис  Екатерина Алексеевна</t>
  </si>
  <si>
    <t>Солопов  Артём   Романович</t>
  </si>
  <si>
    <t xml:space="preserve">Котосонов  Артём  Романович </t>
  </si>
  <si>
    <t>Циось  Леон  Константинович</t>
  </si>
  <si>
    <t>Андреев  Сергей  Алексеевич</t>
  </si>
  <si>
    <t>Шпак  Алексей  Николаевич</t>
  </si>
  <si>
    <t>Горлов  Игорь   Алексеевич</t>
  </si>
  <si>
    <t>Серебро  Даниил  Дмитриевич</t>
  </si>
  <si>
    <t>Наседкин  Илья  Дмитриевич</t>
  </si>
  <si>
    <t>Плужников  Роман  Алексеевич</t>
  </si>
  <si>
    <t xml:space="preserve">Селиванов  Станислав  Владимирович </t>
  </si>
  <si>
    <t>Неудачный  Дмитрий  Алексеевич</t>
  </si>
  <si>
    <t xml:space="preserve">Иванов  Михаил  Дмитриевич </t>
  </si>
  <si>
    <t>Лупиченков  Илья   Владимирович</t>
  </si>
  <si>
    <t xml:space="preserve">Лыков  Илья  Дмитриевич </t>
  </si>
  <si>
    <t>Рыбкин  Дмитрий  Владимирович</t>
  </si>
  <si>
    <t>Зиновьев Александр Вадимович</t>
  </si>
  <si>
    <t>Темнюк Ольга Васильевна</t>
  </si>
  <si>
    <t>Слеткова Ангелина Алексеевна</t>
  </si>
  <si>
    <t>Баранова Надежда Дмитриевна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</si>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</sst>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ur"/>
      <family val="0"/>
    </font>
    <font>
      <sz val="8"/>
      <name val="Tahoma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22" xfId="52" applyFont="1" applyFill="1" applyBorder="1" applyAlignment="1">
      <alignment horizontal="center" vertical="center" wrapText="1"/>
      <protection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0"/>
  <sheetViews>
    <sheetView showGridLines="0" zoomScale="70" zoomScaleNormal="70" workbookViewId="0" topLeftCell="A9">
      <selection activeCell="H34" sqref="H3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6" width="11.25390625" style="12" customWidth="1"/>
    <col min="7" max="7" width="15.375" style="12" customWidth="1"/>
    <col min="8" max="8" width="17.125" style="12" bestFit="1" customWidth="1"/>
    <col min="9" max="9" width="11.75390625" style="12" customWidth="1"/>
    <col min="10" max="16" width="11.25390625" style="12" customWidth="1"/>
    <col min="17" max="17" width="13.6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51"/>
      <c r="O1" s="51"/>
      <c r="P1" s="51"/>
      <c r="Q1" s="31"/>
    </row>
    <row r="2" spans="1:17" ht="15" customHeight="1">
      <c r="A2" s="17"/>
      <c r="B2" s="17"/>
      <c r="C2" s="18"/>
      <c r="D2" s="18"/>
      <c r="E2" s="19"/>
      <c r="F2" s="19"/>
      <c r="G2" s="52"/>
      <c r="H2" s="52"/>
      <c r="I2" s="25"/>
      <c r="J2" s="26"/>
      <c r="K2" s="15"/>
      <c r="L2" s="16"/>
      <c r="M2" s="16"/>
      <c r="N2" s="16"/>
      <c r="O2" s="16"/>
      <c r="P2" s="55" t="s">
        <v>28</v>
      </c>
      <c r="Q2" s="55"/>
    </row>
    <row r="3" spans="1:17" ht="45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56" t="s">
        <v>110</v>
      </c>
      <c r="M3" s="56"/>
      <c r="N3" s="56"/>
      <c r="O3" s="56"/>
      <c r="P3" s="56"/>
      <c r="Q3" s="56"/>
    </row>
    <row r="4" spans="1:17" ht="42" customHeight="1">
      <c r="A4" s="17"/>
      <c r="B4" s="17"/>
      <c r="C4" s="18"/>
      <c r="D4" s="18"/>
      <c r="E4" s="19"/>
      <c r="F4" s="53"/>
      <c r="G4" s="53"/>
      <c r="H4" s="53"/>
      <c r="I4" s="53"/>
      <c r="J4" s="53"/>
      <c r="K4" s="53"/>
      <c r="L4" s="53"/>
      <c r="M4" s="17"/>
      <c r="N4" s="54"/>
      <c r="O4" s="54"/>
      <c r="P4" s="54"/>
      <c r="Q4" s="32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3.5" thickBot="1">
      <c r="A6" s="59" t="s">
        <v>32</v>
      </c>
      <c r="B6" s="59"/>
      <c r="C6" s="59"/>
      <c r="D6" s="59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57" t="s">
        <v>12</v>
      </c>
      <c r="B7" s="57" t="s">
        <v>11</v>
      </c>
      <c r="C7" s="62" t="s">
        <v>13</v>
      </c>
      <c r="D7" s="60" t="s">
        <v>17</v>
      </c>
      <c r="E7" s="57" t="s">
        <v>14</v>
      </c>
      <c r="F7" s="58" t="s">
        <v>15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7" t="s">
        <v>18</v>
      </c>
    </row>
    <row r="8" spans="1:17" ht="54" customHeight="1">
      <c r="A8" s="57"/>
      <c r="B8" s="57"/>
      <c r="C8" s="63"/>
      <c r="D8" s="61"/>
      <c r="E8" s="57"/>
      <c r="F8" s="36" t="s">
        <v>24</v>
      </c>
      <c r="G8" s="41" t="s">
        <v>23</v>
      </c>
      <c r="H8" s="41" t="s">
        <v>25</v>
      </c>
      <c r="I8" s="38" t="s">
        <v>26</v>
      </c>
      <c r="J8" s="38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9" t="s">
        <v>16</v>
      </c>
      <c r="Q8" s="57"/>
    </row>
    <row r="9" spans="1:17" s="17" customFormat="1" ht="92.25" customHeight="1">
      <c r="A9" s="20">
        <v>1</v>
      </c>
      <c r="B9" s="20" t="s">
        <v>56</v>
      </c>
      <c r="C9" s="40" t="s">
        <v>175</v>
      </c>
      <c r="D9" s="34" t="s">
        <v>41</v>
      </c>
      <c r="E9" s="40">
        <v>7</v>
      </c>
      <c r="F9" s="20">
        <v>13</v>
      </c>
      <c r="G9" s="20">
        <v>15</v>
      </c>
      <c r="H9" s="20">
        <v>5</v>
      </c>
      <c r="I9" s="21">
        <v>27</v>
      </c>
      <c r="J9" s="21"/>
      <c r="K9" s="20"/>
      <c r="L9" s="21"/>
      <c r="M9" s="21"/>
      <c r="N9" s="20"/>
      <c r="O9" s="20"/>
      <c r="P9" s="22">
        <f aca="true" t="shared" si="0" ref="P9:P24">SUM(F9:O9)</f>
        <v>60</v>
      </c>
      <c r="Q9" s="22" t="s">
        <v>2</v>
      </c>
    </row>
    <row r="10" spans="1:17" s="17" customFormat="1" ht="90" customHeight="1">
      <c r="A10" s="20">
        <v>2</v>
      </c>
      <c r="B10" s="20" t="s">
        <v>45</v>
      </c>
      <c r="C10" s="42" t="s">
        <v>114</v>
      </c>
      <c r="D10" s="42" t="s">
        <v>19</v>
      </c>
      <c r="E10" s="40">
        <v>7</v>
      </c>
      <c r="F10" s="20">
        <v>18</v>
      </c>
      <c r="G10" s="20">
        <v>15</v>
      </c>
      <c r="H10" s="20">
        <v>0</v>
      </c>
      <c r="I10" s="21">
        <v>25</v>
      </c>
      <c r="J10" s="21"/>
      <c r="K10" s="20"/>
      <c r="L10" s="21"/>
      <c r="M10" s="21"/>
      <c r="N10" s="20"/>
      <c r="O10" s="20"/>
      <c r="P10" s="22">
        <f t="shared" si="0"/>
        <v>58</v>
      </c>
      <c r="Q10" s="22" t="s">
        <v>3</v>
      </c>
    </row>
    <row r="11" spans="1:17" s="17" customFormat="1" ht="92.25" customHeight="1">
      <c r="A11" s="20">
        <v>3</v>
      </c>
      <c r="B11" s="20" t="s">
        <v>42</v>
      </c>
      <c r="C11" s="42" t="s">
        <v>111</v>
      </c>
      <c r="D11" s="42" t="s">
        <v>19</v>
      </c>
      <c r="E11" s="40">
        <v>7</v>
      </c>
      <c r="F11" s="20">
        <v>12</v>
      </c>
      <c r="G11" s="20">
        <v>15</v>
      </c>
      <c r="H11" s="20">
        <v>0</v>
      </c>
      <c r="I11" s="21">
        <v>25</v>
      </c>
      <c r="J11" s="21"/>
      <c r="K11" s="20"/>
      <c r="L11" s="21"/>
      <c r="M11" s="21"/>
      <c r="N11" s="20"/>
      <c r="O11" s="20"/>
      <c r="P11" s="22">
        <f t="shared" si="0"/>
        <v>52</v>
      </c>
      <c r="Q11" s="22" t="s">
        <v>3</v>
      </c>
    </row>
    <row r="12" spans="1:17" s="17" customFormat="1" ht="91.5" customHeight="1">
      <c r="A12" s="20">
        <v>4</v>
      </c>
      <c r="B12" s="20" t="s">
        <v>47</v>
      </c>
      <c r="C12" s="42" t="s">
        <v>116</v>
      </c>
      <c r="D12" s="42" t="s">
        <v>19</v>
      </c>
      <c r="E12" s="40">
        <v>7</v>
      </c>
      <c r="F12" s="20">
        <v>16</v>
      </c>
      <c r="G12" s="20">
        <v>12</v>
      </c>
      <c r="H12" s="20">
        <v>0</v>
      </c>
      <c r="I12" s="21">
        <v>20</v>
      </c>
      <c r="J12" s="21"/>
      <c r="K12" s="20"/>
      <c r="L12" s="21"/>
      <c r="M12" s="21"/>
      <c r="N12" s="20"/>
      <c r="O12" s="20"/>
      <c r="P12" s="22">
        <f t="shared" si="0"/>
        <v>48</v>
      </c>
      <c r="Q12" s="22" t="s">
        <v>3</v>
      </c>
    </row>
    <row r="13" spans="1:17" s="17" customFormat="1" ht="93.75" customHeight="1">
      <c r="A13" s="20">
        <v>5</v>
      </c>
      <c r="B13" s="20" t="s">
        <v>43</v>
      </c>
      <c r="C13" s="42" t="s">
        <v>112</v>
      </c>
      <c r="D13" s="42" t="s">
        <v>19</v>
      </c>
      <c r="E13" s="40">
        <v>7</v>
      </c>
      <c r="F13" s="20">
        <v>15</v>
      </c>
      <c r="G13" s="20">
        <v>5</v>
      </c>
      <c r="H13" s="20">
        <v>0</v>
      </c>
      <c r="I13" s="21">
        <v>25</v>
      </c>
      <c r="J13" s="21"/>
      <c r="K13" s="20"/>
      <c r="L13" s="21"/>
      <c r="M13" s="21"/>
      <c r="N13" s="20"/>
      <c r="O13" s="20"/>
      <c r="P13" s="22">
        <f t="shared" si="0"/>
        <v>45</v>
      </c>
      <c r="Q13" s="22" t="s">
        <v>3</v>
      </c>
    </row>
    <row r="14" spans="1:17" s="17" customFormat="1" ht="97.5" customHeight="1">
      <c r="A14" s="20">
        <v>6</v>
      </c>
      <c r="B14" s="20" t="s">
        <v>57</v>
      </c>
      <c r="C14" s="40" t="s">
        <v>176</v>
      </c>
      <c r="D14" s="34" t="s">
        <v>41</v>
      </c>
      <c r="E14" s="40">
        <v>7</v>
      </c>
      <c r="F14" s="20">
        <v>9</v>
      </c>
      <c r="G14" s="20">
        <v>11</v>
      </c>
      <c r="H14" s="20">
        <v>0</v>
      </c>
      <c r="I14" s="21">
        <v>25</v>
      </c>
      <c r="J14" s="21"/>
      <c r="K14" s="20"/>
      <c r="L14" s="21"/>
      <c r="M14" s="21"/>
      <c r="N14" s="20"/>
      <c r="O14" s="20"/>
      <c r="P14" s="22">
        <f t="shared" si="0"/>
        <v>45</v>
      </c>
      <c r="Q14" s="22" t="s">
        <v>3</v>
      </c>
    </row>
    <row r="15" spans="1:17" s="17" customFormat="1" ht="97.5" customHeight="1">
      <c r="A15" s="20">
        <v>7</v>
      </c>
      <c r="B15" s="20" t="s">
        <v>58</v>
      </c>
      <c r="C15" s="40" t="s">
        <v>177</v>
      </c>
      <c r="D15" s="34" t="s">
        <v>41</v>
      </c>
      <c r="E15" s="40">
        <v>7</v>
      </c>
      <c r="F15" s="20">
        <v>9</v>
      </c>
      <c r="G15" s="20">
        <v>11</v>
      </c>
      <c r="H15" s="20">
        <v>0</v>
      </c>
      <c r="I15" s="21">
        <v>25</v>
      </c>
      <c r="J15" s="21"/>
      <c r="K15" s="20"/>
      <c r="L15" s="21"/>
      <c r="M15" s="21"/>
      <c r="N15" s="20"/>
      <c r="O15" s="20"/>
      <c r="P15" s="22">
        <f t="shared" si="0"/>
        <v>45</v>
      </c>
      <c r="Q15" s="22" t="s">
        <v>3</v>
      </c>
    </row>
    <row r="16" spans="1:17" s="17" customFormat="1" ht="104.25" customHeight="1">
      <c r="A16" s="20">
        <v>8</v>
      </c>
      <c r="B16" s="20" t="s">
        <v>44</v>
      </c>
      <c r="C16" s="42" t="s">
        <v>113</v>
      </c>
      <c r="D16" s="42" t="s">
        <v>19</v>
      </c>
      <c r="E16" s="40">
        <v>7</v>
      </c>
      <c r="F16" s="20">
        <v>10</v>
      </c>
      <c r="G16" s="20">
        <v>9</v>
      </c>
      <c r="H16" s="20">
        <v>0</v>
      </c>
      <c r="I16" s="21">
        <v>25</v>
      </c>
      <c r="J16" s="21"/>
      <c r="K16" s="20"/>
      <c r="L16" s="21"/>
      <c r="M16" s="21"/>
      <c r="N16" s="20"/>
      <c r="O16" s="20"/>
      <c r="P16" s="22">
        <f t="shared" si="0"/>
        <v>44</v>
      </c>
      <c r="Q16" s="22" t="s">
        <v>10</v>
      </c>
    </row>
    <row r="17" spans="1:17" s="17" customFormat="1" ht="94.5" customHeight="1">
      <c r="A17" s="20">
        <v>9</v>
      </c>
      <c r="B17" s="20" t="s">
        <v>48</v>
      </c>
      <c r="C17" s="42" t="s">
        <v>117</v>
      </c>
      <c r="D17" s="42" t="s">
        <v>19</v>
      </c>
      <c r="E17" s="40">
        <v>7</v>
      </c>
      <c r="F17" s="20">
        <v>11</v>
      </c>
      <c r="G17" s="20">
        <v>7</v>
      </c>
      <c r="H17" s="20">
        <v>0</v>
      </c>
      <c r="I17" s="21">
        <v>20</v>
      </c>
      <c r="J17" s="22"/>
      <c r="K17" s="20"/>
      <c r="L17" s="21"/>
      <c r="M17" s="21"/>
      <c r="N17" s="20"/>
      <c r="O17" s="20"/>
      <c r="P17" s="22">
        <f t="shared" si="0"/>
        <v>38</v>
      </c>
      <c r="Q17" s="22" t="s">
        <v>10</v>
      </c>
    </row>
    <row r="18" spans="1:17" s="17" customFormat="1" ht="104.25" customHeight="1">
      <c r="A18" s="20">
        <v>10</v>
      </c>
      <c r="B18" s="20" t="s">
        <v>73</v>
      </c>
      <c r="C18" s="40" t="s">
        <v>178</v>
      </c>
      <c r="D18" s="34" t="s">
        <v>41</v>
      </c>
      <c r="E18" s="40">
        <v>7</v>
      </c>
      <c r="F18" s="20">
        <v>11</v>
      </c>
      <c r="G18" s="20">
        <v>5</v>
      </c>
      <c r="H18" s="20">
        <v>2</v>
      </c>
      <c r="I18" s="21">
        <v>20</v>
      </c>
      <c r="J18" s="21"/>
      <c r="K18" s="20"/>
      <c r="L18" s="21"/>
      <c r="M18" s="21"/>
      <c r="N18" s="20"/>
      <c r="O18" s="20"/>
      <c r="P18" s="22">
        <f t="shared" si="0"/>
        <v>38</v>
      </c>
      <c r="Q18" s="22" t="s">
        <v>10</v>
      </c>
    </row>
    <row r="19" spans="1:17" s="17" customFormat="1" ht="97.5" customHeight="1">
      <c r="A19" s="20">
        <v>11</v>
      </c>
      <c r="B19" s="20" t="s">
        <v>51</v>
      </c>
      <c r="C19" s="40" t="s">
        <v>120</v>
      </c>
      <c r="D19" s="42" t="s">
        <v>19</v>
      </c>
      <c r="E19" s="40">
        <v>7</v>
      </c>
      <c r="F19" s="20">
        <v>16</v>
      </c>
      <c r="G19" s="20">
        <v>5</v>
      </c>
      <c r="H19" s="20">
        <v>0</v>
      </c>
      <c r="I19" s="21">
        <v>15</v>
      </c>
      <c r="J19" s="21"/>
      <c r="K19" s="20"/>
      <c r="L19" s="21"/>
      <c r="M19" s="21"/>
      <c r="N19" s="20"/>
      <c r="O19" s="20"/>
      <c r="P19" s="22">
        <f t="shared" si="0"/>
        <v>36</v>
      </c>
      <c r="Q19" s="22" t="s">
        <v>10</v>
      </c>
    </row>
    <row r="20" spans="1:17" s="17" customFormat="1" ht="96.75" customHeight="1">
      <c r="A20" s="20">
        <v>12</v>
      </c>
      <c r="B20" s="20" t="s">
        <v>49</v>
      </c>
      <c r="C20" s="40" t="s">
        <v>118</v>
      </c>
      <c r="D20" s="42" t="s">
        <v>19</v>
      </c>
      <c r="E20" s="40">
        <v>7</v>
      </c>
      <c r="F20" s="20">
        <v>13</v>
      </c>
      <c r="G20" s="20">
        <v>5</v>
      </c>
      <c r="H20" s="20">
        <v>0</v>
      </c>
      <c r="I20" s="21">
        <v>17</v>
      </c>
      <c r="J20" s="21"/>
      <c r="K20" s="20"/>
      <c r="L20" s="21"/>
      <c r="M20" s="21"/>
      <c r="N20" s="20"/>
      <c r="O20" s="20"/>
      <c r="P20" s="22">
        <f t="shared" si="0"/>
        <v>35</v>
      </c>
      <c r="Q20" s="22" t="s">
        <v>10</v>
      </c>
    </row>
    <row r="21" spans="1:17" s="17" customFormat="1" ht="104.25" customHeight="1">
      <c r="A21" s="20">
        <v>13</v>
      </c>
      <c r="B21" s="20" t="s">
        <v>55</v>
      </c>
      <c r="C21" s="40" t="s">
        <v>124</v>
      </c>
      <c r="D21" s="42" t="s">
        <v>19</v>
      </c>
      <c r="E21" s="40">
        <v>7</v>
      </c>
      <c r="F21" s="20">
        <v>9</v>
      </c>
      <c r="G21" s="20">
        <v>10</v>
      </c>
      <c r="H21" s="20">
        <v>0</v>
      </c>
      <c r="I21" s="21">
        <v>15</v>
      </c>
      <c r="J21" s="22"/>
      <c r="K21" s="20"/>
      <c r="L21" s="21"/>
      <c r="M21" s="21"/>
      <c r="N21" s="20"/>
      <c r="O21" s="20"/>
      <c r="P21" s="22">
        <f t="shared" si="0"/>
        <v>34</v>
      </c>
      <c r="Q21" s="22" t="s">
        <v>10</v>
      </c>
    </row>
    <row r="22" spans="1:17" s="17" customFormat="1" ht="97.5" customHeight="1">
      <c r="A22" s="20">
        <v>14</v>
      </c>
      <c r="B22" s="20" t="s">
        <v>53</v>
      </c>
      <c r="C22" s="40" t="s">
        <v>122</v>
      </c>
      <c r="D22" s="42" t="s">
        <v>19</v>
      </c>
      <c r="E22" s="40">
        <v>7</v>
      </c>
      <c r="F22" s="20">
        <v>4</v>
      </c>
      <c r="G22" s="20">
        <v>8</v>
      </c>
      <c r="H22" s="20">
        <v>0</v>
      </c>
      <c r="I22" s="21">
        <v>15</v>
      </c>
      <c r="J22" s="21"/>
      <c r="K22" s="20"/>
      <c r="L22" s="21"/>
      <c r="M22" s="21"/>
      <c r="N22" s="20"/>
      <c r="O22" s="20"/>
      <c r="P22" s="22">
        <f t="shared" si="0"/>
        <v>27</v>
      </c>
      <c r="Q22" s="22" t="s">
        <v>10</v>
      </c>
    </row>
    <row r="23" spans="1:17" s="17" customFormat="1" ht="75.75" customHeight="1">
      <c r="A23" s="20">
        <v>15</v>
      </c>
      <c r="B23" s="20" t="s">
        <v>54</v>
      </c>
      <c r="C23" s="40" t="s">
        <v>123</v>
      </c>
      <c r="D23" s="42" t="s">
        <v>19</v>
      </c>
      <c r="E23" s="40">
        <v>7</v>
      </c>
      <c r="F23" s="20">
        <v>6</v>
      </c>
      <c r="G23" s="20">
        <v>10</v>
      </c>
      <c r="H23" s="20">
        <v>0</v>
      </c>
      <c r="I23" s="21">
        <v>10</v>
      </c>
      <c r="J23" s="21"/>
      <c r="K23" s="20"/>
      <c r="L23" s="21"/>
      <c r="M23" s="21"/>
      <c r="N23" s="20"/>
      <c r="O23" s="20"/>
      <c r="P23" s="22">
        <f t="shared" si="0"/>
        <v>26</v>
      </c>
      <c r="Q23" s="22" t="s">
        <v>10</v>
      </c>
    </row>
    <row r="24" spans="1:17" s="17" customFormat="1" ht="104.25" customHeight="1">
      <c r="A24" s="20">
        <v>16</v>
      </c>
      <c r="B24" s="20" t="s">
        <v>50</v>
      </c>
      <c r="C24" s="40" t="s">
        <v>119</v>
      </c>
      <c r="D24" s="42" t="s">
        <v>19</v>
      </c>
      <c r="E24" s="40">
        <v>7</v>
      </c>
      <c r="F24" s="20">
        <v>2</v>
      </c>
      <c r="G24" s="20">
        <v>6</v>
      </c>
      <c r="H24" s="20">
        <v>0</v>
      </c>
      <c r="I24" s="21">
        <v>15</v>
      </c>
      <c r="J24" s="21"/>
      <c r="K24" s="20"/>
      <c r="L24" s="21"/>
      <c r="M24" s="21"/>
      <c r="N24" s="20"/>
      <c r="O24" s="20"/>
      <c r="P24" s="22">
        <f t="shared" si="0"/>
        <v>23</v>
      </c>
      <c r="Q24" s="22" t="s">
        <v>10</v>
      </c>
    </row>
    <row r="25" spans="1:17" s="17" customFormat="1" ht="104.25" customHeight="1">
      <c r="A25" s="20">
        <v>17</v>
      </c>
      <c r="B25" s="20" t="s">
        <v>46</v>
      </c>
      <c r="C25" s="42" t="s">
        <v>115</v>
      </c>
      <c r="D25" s="42" t="s">
        <v>19</v>
      </c>
      <c r="E25" s="40">
        <v>7</v>
      </c>
      <c r="F25" s="20"/>
      <c r="G25" s="20"/>
      <c r="H25" s="20"/>
      <c r="I25" s="21"/>
      <c r="J25" s="21"/>
      <c r="K25" s="21"/>
      <c r="L25" s="21"/>
      <c r="M25" s="21"/>
      <c r="N25" s="21"/>
      <c r="O25" s="21"/>
      <c r="P25" s="22"/>
      <c r="Q25" s="47" t="s">
        <v>201</v>
      </c>
    </row>
    <row r="26" spans="1:17" s="17" customFormat="1" ht="84" customHeight="1">
      <c r="A26" s="20">
        <v>18</v>
      </c>
      <c r="B26" s="20" t="s">
        <v>52</v>
      </c>
      <c r="C26" s="40" t="s">
        <v>121</v>
      </c>
      <c r="D26" s="42" t="s">
        <v>19</v>
      </c>
      <c r="E26" s="40">
        <v>7</v>
      </c>
      <c r="F26" s="20"/>
      <c r="G26" s="20"/>
      <c r="H26" s="20"/>
      <c r="I26" s="21"/>
      <c r="J26" s="21"/>
      <c r="K26" s="20"/>
      <c r="L26" s="21"/>
      <c r="M26" s="21"/>
      <c r="N26" s="20"/>
      <c r="O26" s="20"/>
      <c r="P26" s="22"/>
      <c r="Q26" s="47" t="s">
        <v>201</v>
      </c>
    </row>
    <row r="27" spans="1:17" s="17" customFormat="1" ht="93.75" customHeight="1">
      <c r="A27" s="20">
        <v>19</v>
      </c>
      <c r="B27" s="20" t="s">
        <v>59</v>
      </c>
      <c r="C27" s="40" t="s">
        <v>153</v>
      </c>
      <c r="D27" s="42" t="s">
        <v>19</v>
      </c>
      <c r="E27" s="40">
        <v>8</v>
      </c>
      <c r="F27" s="20">
        <v>19</v>
      </c>
      <c r="G27" s="20">
        <v>14</v>
      </c>
      <c r="H27" s="20">
        <v>5</v>
      </c>
      <c r="I27" s="21">
        <v>27</v>
      </c>
      <c r="J27" s="21"/>
      <c r="K27" s="20"/>
      <c r="L27" s="21"/>
      <c r="M27" s="21"/>
      <c r="N27" s="20"/>
      <c r="O27" s="20"/>
      <c r="P27" s="22">
        <f aca="true" t="shared" si="1" ref="P27:P35">SUM(F27:O27)</f>
        <v>65</v>
      </c>
      <c r="Q27" s="22" t="s">
        <v>2</v>
      </c>
    </row>
    <row r="28" spans="1:17" s="17" customFormat="1" ht="96" customHeight="1">
      <c r="A28" s="20">
        <v>20</v>
      </c>
      <c r="B28" s="20" t="s">
        <v>60</v>
      </c>
      <c r="C28" s="45" t="s">
        <v>154</v>
      </c>
      <c r="D28" s="42" t="s">
        <v>19</v>
      </c>
      <c r="E28" s="40">
        <v>8</v>
      </c>
      <c r="F28" s="20">
        <v>15</v>
      </c>
      <c r="G28" s="20">
        <v>15</v>
      </c>
      <c r="H28" s="20">
        <v>5</v>
      </c>
      <c r="I28" s="21">
        <v>27</v>
      </c>
      <c r="J28" s="21"/>
      <c r="K28" s="20"/>
      <c r="L28" s="21"/>
      <c r="M28" s="21"/>
      <c r="N28" s="20"/>
      <c r="O28" s="20"/>
      <c r="P28" s="22">
        <f t="shared" si="1"/>
        <v>62</v>
      </c>
      <c r="Q28" s="22" t="s">
        <v>3</v>
      </c>
    </row>
    <row r="29" spans="1:17" s="17" customFormat="1" ht="104.25" customHeight="1">
      <c r="A29" s="20">
        <v>21</v>
      </c>
      <c r="B29" s="20" t="s">
        <v>69</v>
      </c>
      <c r="C29" s="45" t="s">
        <v>36</v>
      </c>
      <c r="D29" s="34" t="s">
        <v>41</v>
      </c>
      <c r="E29" s="40">
        <v>8</v>
      </c>
      <c r="F29" s="20">
        <v>17</v>
      </c>
      <c r="G29" s="20">
        <v>12</v>
      </c>
      <c r="H29" s="20">
        <v>5</v>
      </c>
      <c r="I29" s="20">
        <v>27</v>
      </c>
      <c r="J29" s="20"/>
      <c r="K29" s="20"/>
      <c r="L29" s="20"/>
      <c r="M29" s="20"/>
      <c r="N29" s="20"/>
      <c r="O29" s="20"/>
      <c r="P29" s="20">
        <f t="shared" si="1"/>
        <v>61</v>
      </c>
      <c r="Q29" s="22" t="s">
        <v>3</v>
      </c>
    </row>
    <row r="30" spans="1:17" s="17" customFormat="1" ht="104.25" customHeight="1">
      <c r="A30" s="20">
        <v>22</v>
      </c>
      <c r="B30" s="20" t="s">
        <v>71</v>
      </c>
      <c r="C30" s="45" t="s">
        <v>37</v>
      </c>
      <c r="D30" s="34" t="s">
        <v>41</v>
      </c>
      <c r="E30" s="40">
        <v>8</v>
      </c>
      <c r="F30" s="37">
        <v>14</v>
      </c>
      <c r="G30" s="37">
        <v>14</v>
      </c>
      <c r="H30" s="37">
        <v>2</v>
      </c>
      <c r="I30" s="37">
        <v>25</v>
      </c>
      <c r="J30" s="37"/>
      <c r="K30" s="37"/>
      <c r="L30" s="37"/>
      <c r="M30" s="37"/>
      <c r="N30" s="37"/>
      <c r="O30" s="37"/>
      <c r="P30" s="37">
        <f t="shared" si="1"/>
        <v>55</v>
      </c>
      <c r="Q30" s="20" t="s">
        <v>10</v>
      </c>
    </row>
    <row r="31" spans="1:137" s="43" customFormat="1" ht="94.5">
      <c r="A31" s="20">
        <v>23</v>
      </c>
      <c r="B31" s="20" t="s">
        <v>62</v>
      </c>
      <c r="C31" s="45" t="s">
        <v>156</v>
      </c>
      <c r="D31" s="42" t="s">
        <v>19</v>
      </c>
      <c r="E31" s="40">
        <v>8</v>
      </c>
      <c r="F31" s="20">
        <v>18</v>
      </c>
      <c r="G31" s="20">
        <v>8</v>
      </c>
      <c r="H31" s="20">
        <v>5</v>
      </c>
      <c r="I31" s="21">
        <v>20</v>
      </c>
      <c r="J31" s="21"/>
      <c r="K31" s="20"/>
      <c r="L31" s="21"/>
      <c r="M31" s="21"/>
      <c r="N31" s="20"/>
      <c r="O31" s="20"/>
      <c r="P31" s="22">
        <f t="shared" si="1"/>
        <v>51</v>
      </c>
      <c r="Q31" s="20" t="s">
        <v>10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s="43" customFormat="1" ht="94.5">
      <c r="A32" s="20">
        <v>24</v>
      </c>
      <c r="B32" s="20" t="s">
        <v>68</v>
      </c>
      <c r="C32" s="45" t="s">
        <v>33</v>
      </c>
      <c r="D32" s="42" t="s">
        <v>19</v>
      </c>
      <c r="E32" s="40">
        <v>8</v>
      </c>
      <c r="F32" s="20">
        <v>14</v>
      </c>
      <c r="G32" s="20">
        <v>14</v>
      </c>
      <c r="H32" s="20">
        <v>0</v>
      </c>
      <c r="I32" s="20">
        <v>15</v>
      </c>
      <c r="J32" s="20"/>
      <c r="K32" s="20"/>
      <c r="L32" s="20"/>
      <c r="M32" s="20"/>
      <c r="N32" s="20"/>
      <c r="O32" s="20"/>
      <c r="P32" s="20">
        <f t="shared" si="1"/>
        <v>43</v>
      </c>
      <c r="Q32" s="20" t="s">
        <v>10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s="43" customFormat="1" ht="94.5">
      <c r="A33" s="20">
        <v>25</v>
      </c>
      <c r="B33" s="20" t="s">
        <v>66</v>
      </c>
      <c r="C33" s="45" t="s">
        <v>160</v>
      </c>
      <c r="D33" s="42" t="s">
        <v>19</v>
      </c>
      <c r="E33" s="40">
        <v>8</v>
      </c>
      <c r="F33" s="20">
        <v>15</v>
      </c>
      <c r="G33" s="20">
        <v>10</v>
      </c>
      <c r="H33" s="20">
        <v>0</v>
      </c>
      <c r="I33" s="20">
        <v>15</v>
      </c>
      <c r="J33" s="20"/>
      <c r="K33" s="20"/>
      <c r="L33" s="20"/>
      <c r="M33" s="20"/>
      <c r="N33" s="20"/>
      <c r="O33" s="20"/>
      <c r="P33" s="20">
        <f t="shared" si="1"/>
        <v>40</v>
      </c>
      <c r="Q33" s="20" t="s">
        <v>10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s="43" customFormat="1" ht="94.5">
      <c r="A34" s="20">
        <v>26</v>
      </c>
      <c r="B34" s="20" t="s">
        <v>65</v>
      </c>
      <c r="C34" s="45" t="s">
        <v>159</v>
      </c>
      <c r="D34" s="42" t="s">
        <v>19</v>
      </c>
      <c r="E34" s="40">
        <v>8</v>
      </c>
      <c r="F34" s="20">
        <v>16</v>
      </c>
      <c r="G34" s="20">
        <v>8</v>
      </c>
      <c r="H34" s="20">
        <v>0</v>
      </c>
      <c r="I34" s="20">
        <v>15</v>
      </c>
      <c r="J34" s="20"/>
      <c r="K34" s="20"/>
      <c r="L34" s="20"/>
      <c r="M34" s="20"/>
      <c r="N34" s="20"/>
      <c r="O34" s="20"/>
      <c r="P34" s="20">
        <f t="shared" si="1"/>
        <v>39</v>
      </c>
      <c r="Q34" s="20" t="s">
        <v>10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s="43" customFormat="1" ht="78.75">
      <c r="A35" s="20">
        <v>27</v>
      </c>
      <c r="B35" s="20" t="s">
        <v>72</v>
      </c>
      <c r="C35" s="34" t="s">
        <v>35</v>
      </c>
      <c r="D35" s="34" t="s">
        <v>41</v>
      </c>
      <c r="E35" s="40">
        <v>8</v>
      </c>
      <c r="F35" s="20">
        <v>12</v>
      </c>
      <c r="G35" s="20">
        <v>11</v>
      </c>
      <c r="H35" s="20">
        <v>0</v>
      </c>
      <c r="I35" s="20">
        <v>15</v>
      </c>
      <c r="J35" s="20"/>
      <c r="K35" s="20"/>
      <c r="L35" s="20"/>
      <c r="M35" s="20"/>
      <c r="N35" s="20"/>
      <c r="O35" s="20"/>
      <c r="P35" s="20">
        <f t="shared" si="1"/>
        <v>38</v>
      </c>
      <c r="Q35" s="20" t="s">
        <v>10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s="43" customFormat="1" ht="94.5">
      <c r="A36" s="20">
        <v>28</v>
      </c>
      <c r="B36" s="20" t="s">
        <v>61</v>
      </c>
      <c r="C36" s="45" t="s">
        <v>155</v>
      </c>
      <c r="D36" s="42" t="s">
        <v>19</v>
      </c>
      <c r="E36" s="40">
        <v>8</v>
      </c>
      <c r="F36" s="20"/>
      <c r="G36" s="20"/>
      <c r="H36" s="20"/>
      <c r="I36" s="21"/>
      <c r="J36" s="21"/>
      <c r="K36" s="20"/>
      <c r="L36" s="21"/>
      <c r="M36" s="21"/>
      <c r="N36" s="20"/>
      <c r="O36" s="20"/>
      <c r="P36" s="22"/>
      <c r="Q36" s="47" t="s">
        <v>201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s="43" customFormat="1" ht="94.5">
      <c r="A37" s="20">
        <v>29</v>
      </c>
      <c r="B37" s="20" t="s">
        <v>63</v>
      </c>
      <c r="C37" s="45" t="s">
        <v>157</v>
      </c>
      <c r="D37" s="42" t="s">
        <v>19</v>
      </c>
      <c r="E37" s="40">
        <v>8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47" t="s">
        <v>201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s="43" customFormat="1" ht="94.5">
      <c r="A38" s="20">
        <v>30</v>
      </c>
      <c r="B38" s="20" t="s">
        <v>64</v>
      </c>
      <c r="C38" s="45" t="s">
        <v>158</v>
      </c>
      <c r="D38" s="42" t="s">
        <v>19</v>
      </c>
      <c r="E38" s="40">
        <v>8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47" t="s">
        <v>201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s="43" customFormat="1" ht="94.5">
      <c r="A39" s="20">
        <v>31</v>
      </c>
      <c r="B39" s="20" t="s">
        <v>67</v>
      </c>
      <c r="C39" s="45" t="s">
        <v>161</v>
      </c>
      <c r="D39" s="42" t="s">
        <v>19</v>
      </c>
      <c r="E39" s="40">
        <v>8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47" t="s">
        <v>201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7" ht="78.75">
      <c r="A40" s="20">
        <v>32</v>
      </c>
      <c r="B40" s="20" t="s">
        <v>70</v>
      </c>
      <c r="C40" s="45" t="s">
        <v>38</v>
      </c>
      <c r="D40" s="34" t="s">
        <v>41</v>
      </c>
      <c r="E40" s="40">
        <v>8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47" t="s">
        <v>201</v>
      </c>
    </row>
  </sheetData>
  <sheetProtection formatCells="0" formatColumns="0" formatRows="0" sort="0"/>
  <mergeCells count="14">
    <mergeCell ref="E7:E8"/>
    <mergeCell ref="F7:P7"/>
    <mergeCell ref="A6:D6"/>
    <mergeCell ref="D7:D8"/>
    <mergeCell ref="Q7:Q8"/>
    <mergeCell ref="A7:A8"/>
    <mergeCell ref="B7:B8"/>
    <mergeCell ref="C7:C8"/>
    <mergeCell ref="N1:P1"/>
    <mergeCell ref="G2:H2"/>
    <mergeCell ref="F4:L4"/>
    <mergeCell ref="N4:P4"/>
    <mergeCell ref="P2:Q2"/>
    <mergeCell ref="L3:Q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zoomScale="70" zoomScaleNormal="70" workbookViewId="0" topLeftCell="A1">
      <selection activeCell="Q29" sqref="Q29:Q35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16" width="11.25390625" style="12" customWidth="1"/>
    <col min="17" max="17" width="14.1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51"/>
      <c r="O1" s="51"/>
      <c r="P1" s="51"/>
      <c r="Q1" s="31"/>
    </row>
    <row r="2" spans="1:17" ht="15" customHeight="1">
      <c r="A2" s="17"/>
      <c r="B2" s="17"/>
      <c r="C2" s="18"/>
      <c r="D2" s="18"/>
      <c r="E2" s="19"/>
      <c r="F2" s="19"/>
      <c r="G2" s="52"/>
      <c r="H2" s="52"/>
      <c r="I2" s="25"/>
      <c r="J2" s="26"/>
      <c r="K2" s="15"/>
      <c r="L2" s="16"/>
      <c r="M2" s="16"/>
      <c r="N2" s="16"/>
      <c r="O2" s="16"/>
      <c r="P2" s="55" t="s">
        <v>29</v>
      </c>
      <c r="Q2" s="55"/>
    </row>
    <row r="3" spans="1:17" ht="33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56" t="s">
        <v>110</v>
      </c>
      <c r="M3" s="56"/>
      <c r="N3" s="56"/>
      <c r="O3" s="56"/>
      <c r="P3" s="56"/>
      <c r="Q3" s="56"/>
    </row>
    <row r="4" spans="1:17" ht="42" customHeight="1">
      <c r="A4" s="17"/>
      <c r="B4" s="17"/>
      <c r="C4" s="18"/>
      <c r="D4" s="18"/>
      <c r="E4" s="19"/>
      <c r="F4" s="53"/>
      <c r="G4" s="53"/>
      <c r="H4" s="53"/>
      <c r="I4" s="53"/>
      <c r="J4" s="53"/>
      <c r="K4" s="53"/>
      <c r="L4" s="53"/>
      <c r="M4" s="17"/>
      <c r="N4" s="54"/>
      <c r="O4" s="54"/>
      <c r="P4" s="54"/>
      <c r="Q4" s="32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3.5" thickBot="1">
      <c r="A6" s="59" t="s">
        <v>32</v>
      </c>
      <c r="B6" s="59"/>
      <c r="C6" s="59"/>
      <c r="D6" s="59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57" t="s">
        <v>12</v>
      </c>
      <c r="B7" s="57" t="s">
        <v>11</v>
      </c>
      <c r="C7" s="62" t="s">
        <v>13</v>
      </c>
      <c r="D7" s="60" t="s">
        <v>17</v>
      </c>
      <c r="E7" s="57" t="s">
        <v>14</v>
      </c>
      <c r="F7" s="58" t="s">
        <v>15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64" t="s">
        <v>18</v>
      </c>
    </row>
    <row r="8" spans="1:17" ht="15.75">
      <c r="A8" s="57"/>
      <c r="B8" s="57"/>
      <c r="C8" s="62"/>
      <c r="D8" s="61"/>
      <c r="E8" s="57"/>
      <c r="F8" s="23" t="s">
        <v>20</v>
      </c>
      <c r="G8" s="20" t="s">
        <v>21</v>
      </c>
      <c r="H8" s="20" t="s">
        <v>22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5"/>
    </row>
    <row r="9" spans="1:17" ht="104.25" customHeight="1">
      <c r="A9" s="20">
        <v>1</v>
      </c>
      <c r="B9" s="20" t="s">
        <v>75</v>
      </c>
      <c r="C9" s="44" t="s">
        <v>126</v>
      </c>
      <c r="D9" s="42" t="s">
        <v>19</v>
      </c>
      <c r="E9" s="40">
        <v>7</v>
      </c>
      <c r="F9" s="20">
        <v>18</v>
      </c>
      <c r="G9" s="20">
        <v>28</v>
      </c>
      <c r="H9" s="20">
        <v>34</v>
      </c>
      <c r="I9" s="21"/>
      <c r="J9" s="21"/>
      <c r="K9" s="20"/>
      <c r="L9" s="21"/>
      <c r="M9" s="21"/>
      <c r="N9" s="20"/>
      <c r="O9" s="20"/>
      <c r="P9" s="33">
        <f aca="true" t="shared" si="0" ref="P9:P15">SUM(F9:O9)</f>
        <v>80</v>
      </c>
      <c r="Q9" s="22" t="s">
        <v>2</v>
      </c>
    </row>
    <row r="10" spans="1:17" ht="104.25" customHeight="1">
      <c r="A10" s="20">
        <v>2</v>
      </c>
      <c r="B10" s="20" t="s">
        <v>138</v>
      </c>
      <c r="C10" s="40" t="s">
        <v>128</v>
      </c>
      <c r="D10" s="42" t="s">
        <v>19</v>
      </c>
      <c r="E10" s="40">
        <v>7</v>
      </c>
      <c r="F10" s="20">
        <v>13</v>
      </c>
      <c r="G10" s="20">
        <v>23</v>
      </c>
      <c r="H10" s="20">
        <v>30</v>
      </c>
      <c r="I10" s="21"/>
      <c r="J10" s="21"/>
      <c r="K10" s="20"/>
      <c r="L10" s="21"/>
      <c r="M10" s="21"/>
      <c r="N10" s="20"/>
      <c r="O10" s="20"/>
      <c r="P10" s="33">
        <f t="shared" si="0"/>
        <v>66</v>
      </c>
      <c r="Q10" s="22" t="s">
        <v>3</v>
      </c>
    </row>
    <row r="11" spans="1:17" ht="104.25" customHeight="1">
      <c r="A11" s="20">
        <v>3</v>
      </c>
      <c r="B11" s="20" t="s">
        <v>141</v>
      </c>
      <c r="C11" s="40" t="s">
        <v>131</v>
      </c>
      <c r="D11" s="42" t="s">
        <v>19</v>
      </c>
      <c r="E11" s="40">
        <v>7</v>
      </c>
      <c r="F11" s="20">
        <v>14</v>
      </c>
      <c r="G11" s="20">
        <v>15</v>
      </c>
      <c r="H11" s="20">
        <v>27</v>
      </c>
      <c r="I11" s="21"/>
      <c r="J11" s="21"/>
      <c r="K11" s="20"/>
      <c r="L11" s="21"/>
      <c r="M11" s="21"/>
      <c r="N11" s="20"/>
      <c r="O11" s="20"/>
      <c r="P11" s="33">
        <f t="shared" si="0"/>
        <v>56</v>
      </c>
      <c r="Q11" s="22" t="s">
        <v>10</v>
      </c>
    </row>
    <row r="12" spans="1:17" ht="104.25" customHeight="1">
      <c r="A12" s="20">
        <v>4</v>
      </c>
      <c r="B12" s="20" t="s">
        <v>140</v>
      </c>
      <c r="C12" s="40" t="s">
        <v>130</v>
      </c>
      <c r="D12" s="42" t="s">
        <v>19</v>
      </c>
      <c r="E12" s="40">
        <v>7</v>
      </c>
      <c r="F12" s="20">
        <v>18</v>
      </c>
      <c r="G12" s="20">
        <v>8</v>
      </c>
      <c r="H12" s="20">
        <v>27</v>
      </c>
      <c r="I12" s="21"/>
      <c r="J12" s="21"/>
      <c r="K12" s="20"/>
      <c r="L12" s="21"/>
      <c r="M12" s="21"/>
      <c r="N12" s="20"/>
      <c r="O12" s="20"/>
      <c r="P12" s="33">
        <f t="shared" si="0"/>
        <v>53</v>
      </c>
      <c r="Q12" s="22" t="s">
        <v>10</v>
      </c>
    </row>
    <row r="13" spans="1:17" ht="104.25" customHeight="1">
      <c r="A13" s="20">
        <v>5</v>
      </c>
      <c r="B13" s="20" t="s">
        <v>148</v>
      </c>
      <c r="C13" s="34" t="s">
        <v>179</v>
      </c>
      <c r="D13" s="34" t="s">
        <v>41</v>
      </c>
      <c r="E13" s="40">
        <v>7</v>
      </c>
      <c r="F13" s="48">
        <v>9</v>
      </c>
      <c r="G13" s="48">
        <v>10</v>
      </c>
      <c r="H13" s="48">
        <v>19</v>
      </c>
      <c r="I13" s="48"/>
      <c r="J13" s="48"/>
      <c r="K13" s="48"/>
      <c r="L13" s="48"/>
      <c r="M13" s="48"/>
      <c r="N13" s="48"/>
      <c r="O13" s="48"/>
      <c r="P13" s="49">
        <f t="shared" si="0"/>
        <v>38</v>
      </c>
      <c r="Q13" s="22" t="s">
        <v>10</v>
      </c>
    </row>
    <row r="14" spans="1:17" ht="104.25" customHeight="1">
      <c r="A14" s="20">
        <v>6</v>
      </c>
      <c r="B14" s="20" t="s">
        <v>146</v>
      </c>
      <c r="C14" s="40" t="s">
        <v>136</v>
      </c>
      <c r="D14" s="42" t="s">
        <v>19</v>
      </c>
      <c r="E14" s="40">
        <v>7</v>
      </c>
      <c r="F14" s="48">
        <v>10</v>
      </c>
      <c r="G14" s="48">
        <v>7</v>
      </c>
      <c r="H14" s="48">
        <v>20</v>
      </c>
      <c r="I14" s="48"/>
      <c r="J14" s="48"/>
      <c r="K14" s="48"/>
      <c r="L14" s="48"/>
      <c r="M14" s="48"/>
      <c r="N14" s="48"/>
      <c r="O14" s="48"/>
      <c r="P14" s="49">
        <f t="shared" si="0"/>
        <v>37</v>
      </c>
      <c r="Q14" s="22" t="s">
        <v>10</v>
      </c>
    </row>
    <row r="15" spans="1:17" ht="104.25" customHeight="1">
      <c r="A15" s="20">
        <v>7</v>
      </c>
      <c r="B15" s="20" t="s">
        <v>145</v>
      </c>
      <c r="C15" s="40" t="s">
        <v>135</v>
      </c>
      <c r="D15" s="42" t="s">
        <v>19</v>
      </c>
      <c r="E15" s="40">
        <v>7</v>
      </c>
      <c r="F15" s="48">
        <v>8</v>
      </c>
      <c r="G15" s="48">
        <v>9</v>
      </c>
      <c r="H15" s="48">
        <v>17</v>
      </c>
      <c r="I15" s="48"/>
      <c r="J15" s="48"/>
      <c r="K15" s="48"/>
      <c r="L15" s="48"/>
      <c r="M15" s="48"/>
      <c r="N15" s="48"/>
      <c r="O15" s="48"/>
      <c r="P15" s="49">
        <f t="shared" si="0"/>
        <v>34</v>
      </c>
      <c r="Q15" s="22" t="s">
        <v>10</v>
      </c>
    </row>
    <row r="16" spans="1:17" ht="104.25" customHeight="1">
      <c r="A16" s="20">
        <v>8</v>
      </c>
      <c r="B16" s="20" t="s">
        <v>74</v>
      </c>
      <c r="C16" s="44" t="s">
        <v>125</v>
      </c>
      <c r="D16" s="42" t="s">
        <v>19</v>
      </c>
      <c r="E16" s="40">
        <v>7</v>
      </c>
      <c r="F16" s="20"/>
      <c r="G16" s="20"/>
      <c r="H16" s="20"/>
      <c r="I16" s="21"/>
      <c r="J16" s="22"/>
      <c r="K16" s="20"/>
      <c r="L16" s="21"/>
      <c r="M16" s="21"/>
      <c r="N16" s="20"/>
      <c r="O16" s="20"/>
      <c r="P16" s="33"/>
      <c r="Q16" s="47" t="s">
        <v>201</v>
      </c>
    </row>
    <row r="17" spans="1:17" ht="104.25" customHeight="1">
      <c r="A17" s="20">
        <v>9</v>
      </c>
      <c r="B17" s="20" t="s">
        <v>76</v>
      </c>
      <c r="C17" s="44" t="s">
        <v>127</v>
      </c>
      <c r="D17" s="42" t="s">
        <v>19</v>
      </c>
      <c r="E17" s="40">
        <v>7</v>
      </c>
      <c r="F17" s="20"/>
      <c r="G17" s="20"/>
      <c r="H17" s="20"/>
      <c r="I17" s="21"/>
      <c r="J17" s="21"/>
      <c r="K17" s="20"/>
      <c r="L17" s="21"/>
      <c r="M17" s="21"/>
      <c r="N17" s="20"/>
      <c r="O17" s="20"/>
      <c r="P17" s="33"/>
      <c r="Q17" s="47" t="s">
        <v>201</v>
      </c>
    </row>
    <row r="18" spans="1:17" ht="94.5">
      <c r="A18" s="20">
        <v>10</v>
      </c>
      <c r="B18" s="20" t="s">
        <v>139</v>
      </c>
      <c r="C18" s="42" t="s">
        <v>129</v>
      </c>
      <c r="D18" s="42" t="s">
        <v>19</v>
      </c>
      <c r="E18" s="40">
        <v>7</v>
      </c>
      <c r="F18" s="20"/>
      <c r="G18" s="20"/>
      <c r="H18" s="20"/>
      <c r="I18" s="21"/>
      <c r="J18" s="21"/>
      <c r="K18" s="20"/>
      <c r="L18" s="21"/>
      <c r="M18" s="21"/>
      <c r="N18" s="20"/>
      <c r="O18" s="20"/>
      <c r="P18" s="22"/>
      <c r="Q18" s="47" t="s">
        <v>201</v>
      </c>
    </row>
    <row r="19" spans="1:17" ht="94.5">
      <c r="A19" s="20">
        <v>11</v>
      </c>
      <c r="B19" s="20" t="s">
        <v>142</v>
      </c>
      <c r="C19" s="40" t="s">
        <v>132</v>
      </c>
      <c r="D19" s="42" t="s">
        <v>19</v>
      </c>
      <c r="E19" s="40">
        <v>7</v>
      </c>
      <c r="F19" s="20"/>
      <c r="G19" s="20"/>
      <c r="H19" s="20"/>
      <c r="I19" s="21"/>
      <c r="J19" s="21"/>
      <c r="K19" s="20"/>
      <c r="L19" s="21"/>
      <c r="M19" s="21"/>
      <c r="N19" s="20"/>
      <c r="O19" s="20"/>
      <c r="P19" s="22"/>
      <c r="Q19" s="47" t="s">
        <v>201</v>
      </c>
    </row>
    <row r="20" spans="1:17" ht="94.5">
      <c r="A20" s="20">
        <v>12</v>
      </c>
      <c r="B20" s="20" t="s">
        <v>143</v>
      </c>
      <c r="C20" s="40" t="s">
        <v>133</v>
      </c>
      <c r="D20" s="42" t="s">
        <v>19</v>
      </c>
      <c r="E20" s="40">
        <v>7</v>
      </c>
      <c r="F20" s="20"/>
      <c r="G20" s="20"/>
      <c r="H20" s="20"/>
      <c r="I20" s="21"/>
      <c r="J20" s="22"/>
      <c r="K20" s="20"/>
      <c r="L20" s="21"/>
      <c r="M20" s="21"/>
      <c r="N20" s="20"/>
      <c r="O20" s="20"/>
      <c r="P20" s="22"/>
      <c r="Q20" s="47" t="s">
        <v>201</v>
      </c>
    </row>
    <row r="21" spans="1:17" ht="94.5">
      <c r="A21" s="20">
        <v>13</v>
      </c>
      <c r="B21" s="20" t="s">
        <v>144</v>
      </c>
      <c r="C21" s="40" t="s">
        <v>134</v>
      </c>
      <c r="D21" s="42" t="s">
        <v>19</v>
      </c>
      <c r="E21" s="40">
        <v>7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7" t="s">
        <v>201</v>
      </c>
    </row>
    <row r="22" spans="1:17" ht="94.5">
      <c r="A22" s="20">
        <v>14</v>
      </c>
      <c r="B22" s="20" t="s">
        <v>147</v>
      </c>
      <c r="C22" s="45" t="s">
        <v>137</v>
      </c>
      <c r="D22" s="42" t="s">
        <v>19</v>
      </c>
      <c r="E22" s="40">
        <v>7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7" t="s">
        <v>201</v>
      </c>
    </row>
    <row r="23" spans="1:17" ht="94.5">
      <c r="A23" s="20">
        <v>15</v>
      </c>
      <c r="B23" s="20" t="s">
        <v>77</v>
      </c>
      <c r="C23" s="34" t="s">
        <v>162</v>
      </c>
      <c r="D23" s="42" t="s">
        <v>19</v>
      </c>
      <c r="E23" s="34">
        <v>8</v>
      </c>
      <c r="F23" s="48">
        <v>12</v>
      </c>
      <c r="G23" s="48">
        <v>26</v>
      </c>
      <c r="H23" s="48">
        <v>31</v>
      </c>
      <c r="I23" s="48"/>
      <c r="J23" s="48"/>
      <c r="K23" s="48"/>
      <c r="L23" s="48"/>
      <c r="M23" s="48"/>
      <c r="N23" s="48"/>
      <c r="O23" s="48"/>
      <c r="P23" s="48">
        <f aca="true" t="shared" si="1" ref="P23:P28">SUM(F23:O23)</f>
        <v>69</v>
      </c>
      <c r="Q23" s="48" t="s">
        <v>2</v>
      </c>
    </row>
    <row r="24" spans="1:17" ht="94.5">
      <c r="A24" s="20">
        <v>16</v>
      </c>
      <c r="B24" s="20" t="s">
        <v>78</v>
      </c>
      <c r="C24" s="34" t="s">
        <v>163</v>
      </c>
      <c r="D24" s="42" t="s">
        <v>19</v>
      </c>
      <c r="E24" s="34">
        <v>8</v>
      </c>
      <c r="F24" s="48">
        <v>18</v>
      </c>
      <c r="G24" s="48">
        <v>15</v>
      </c>
      <c r="H24" s="48">
        <v>30</v>
      </c>
      <c r="I24" s="48"/>
      <c r="J24" s="48"/>
      <c r="K24" s="48"/>
      <c r="L24" s="48"/>
      <c r="M24" s="48"/>
      <c r="N24" s="48"/>
      <c r="O24" s="48"/>
      <c r="P24" s="48">
        <f t="shared" si="1"/>
        <v>63</v>
      </c>
      <c r="Q24" s="48" t="s">
        <v>3</v>
      </c>
    </row>
    <row r="25" spans="1:17" ht="94.5">
      <c r="A25" s="20">
        <v>17</v>
      </c>
      <c r="B25" s="20" t="s">
        <v>79</v>
      </c>
      <c r="C25" s="34" t="s">
        <v>164</v>
      </c>
      <c r="D25" s="42" t="s">
        <v>19</v>
      </c>
      <c r="E25" s="34">
        <v>8</v>
      </c>
      <c r="F25" s="48">
        <v>6</v>
      </c>
      <c r="G25" s="48">
        <v>22</v>
      </c>
      <c r="H25" s="48">
        <v>27</v>
      </c>
      <c r="I25" s="48"/>
      <c r="J25" s="48"/>
      <c r="K25" s="48"/>
      <c r="L25" s="48"/>
      <c r="M25" s="48"/>
      <c r="N25" s="48"/>
      <c r="O25" s="48"/>
      <c r="P25" s="48">
        <f t="shared" si="1"/>
        <v>55</v>
      </c>
      <c r="Q25" s="48" t="s">
        <v>10</v>
      </c>
    </row>
    <row r="26" spans="1:17" ht="94.5">
      <c r="A26" s="20">
        <v>18</v>
      </c>
      <c r="B26" s="20" t="s">
        <v>80</v>
      </c>
      <c r="C26" s="34" t="s">
        <v>165</v>
      </c>
      <c r="D26" s="42" t="s">
        <v>19</v>
      </c>
      <c r="E26" s="34">
        <v>8</v>
      </c>
      <c r="F26" s="48">
        <v>11</v>
      </c>
      <c r="G26" s="48"/>
      <c r="H26" s="48"/>
      <c r="I26" s="48"/>
      <c r="J26" s="48"/>
      <c r="K26" s="48"/>
      <c r="L26" s="48"/>
      <c r="M26" s="48"/>
      <c r="N26" s="48"/>
      <c r="O26" s="48"/>
      <c r="P26" s="48">
        <f t="shared" si="1"/>
        <v>11</v>
      </c>
      <c r="Q26" s="48" t="s">
        <v>10</v>
      </c>
    </row>
    <row r="27" spans="1:17" ht="94.5">
      <c r="A27" s="20">
        <v>19</v>
      </c>
      <c r="B27" s="20" t="s">
        <v>81</v>
      </c>
      <c r="C27" s="34" t="s">
        <v>166</v>
      </c>
      <c r="D27" s="42" t="s">
        <v>19</v>
      </c>
      <c r="E27" s="34">
        <v>8</v>
      </c>
      <c r="F27" s="48">
        <v>7</v>
      </c>
      <c r="G27" s="48"/>
      <c r="H27" s="48"/>
      <c r="I27" s="48"/>
      <c r="J27" s="48"/>
      <c r="K27" s="48"/>
      <c r="L27" s="48"/>
      <c r="M27" s="48"/>
      <c r="N27" s="48"/>
      <c r="O27" s="48"/>
      <c r="P27" s="48">
        <f t="shared" si="1"/>
        <v>7</v>
      </c>
      <c r="Q27" s="48" t="s">
        <v>10</v>
      </c>
    </row>
    <row r="28" spans="1:17" ht="94.5">
      <c r="A28" s="20">
        <v>20</v>
      </c>
      <c r="B28" s="20" t="s">
        <v>82</v>
      </c>
      <c r="C28" s="34" t="s">
        <v>167</v>
      </c>
      <c r="D28" s="42" t="s">
        <v>19</v>
      </c>
      <c r="E28" s="34">
        <v>8</v>
      </c>
      <c r="F28" s="48">
        <v>5</v>
      </c>
      <c r="G28" s="48"/>
      <c r="H28" s="48"/>
      <c r="I28" s="48"/>
      <c r="J28" s="48"/>
      <c r="K28" s="48"/>
      <c r="L28" s="48"/>
      <c r="M28" s="48"/>
      <c r="N28" s="48"/>
      <c r="O28" s="48"/>
      <c r="P28" s="48">
        <f t="shared" si="1"/>
        <v>5</v>
      </c>
      <c r="Q28" s="48" t="s">
        <v>10</v>
      </c>
    </row>
    <row r="29" spans="1:17" ht="94.5">
      <c r="A29" s="20">
        <v>21</v>
      </c>
      <c r="B29" s="20" t="s">
        <v>83</v>
      </c>
      <c r="C29" s="34" t="s">
        <v>168</v>
      </c>
      <c r="D29" s="42" t="s">
        <v>19</v>
      </c>
      <c r="E29" s="34">
        <v>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0" t="s">
        <v>201</v>
      </c>
    </row>
    <row r="30" spans="1:17" ht="94.5">
      <c r="A30" s="20">
        <v>22</v>
      </c>
      <c r="B30" s="20" t="s">
        <v>84</v>
      </c>
      <c r="C30" s="34" t="s">
        <v>169</v>
      </c>
      <c r="D30" s="42" t="s">
        <v>19</v>
      </c>
      <c r="E30" s="34">
        <v>8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0" t="s">
        <v>201</v>
      </c>
    </row>
    <row r="31" spans="1:17" ht="94.5">
      <c r="A31" s="20">
        <v>23</v>
      </c>
      <c r="B31" s="20" t="s">
        <v>85</v>
      </c>
      <c r="C31" s="34" t="s">
        <v>170</v>
      </c>
      <c r="D31" s="42" t="s">
        <v>19</v>
      </c>
      <c r="E31" s="34">
        <v>8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0" t="s">
        <v>201</v>
      </c>
    </row>
    <row r="32" spans="1:17" ht="94.5">
      <c r="A32" s="20">
        <v>24</v>
      </c>
      <c r="B32" s="20" t="s">
        <v>149</v>
      </c>
      <c r="C32" s="34" t="s">
        <v>171</v>
      </c>
      <c r="D32" s="42" t="s">
        <v>19</v>
      </c>
      <c r="E32" s="34">
        <v>8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0" t="s">
        <v>201</v>
      </c>
    </row>
    <row r="33" spans="1:17" ht="94.5">
      <c r="A33" s="20">
        <v>25</v>
      </c>
      <c r="B33" s="20" t="s">
        <v>150</v>
      </c>
      <c r="C33" s="34" t="s">
        <v>172</v>
      </c>
      <c r="D33" s="42" t="s">
        <v>19</v>
      </c>
      <c r="E33" s="34">
        <v>8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0" t="s">
        <v>201</v>
      </c>
    </row>
    <row r="34" spans="1:17" ht="94.5">
      <c r="A34" s="20">
        <v>26</v>
      </c>
      <c r="B34" s="20" t="s">
        <v>151</v>
      </c>
      <c r="C34" s="34" t="s">
        <v>173</v>
      </c>
      <c r="D34" s="42" t="s">
        <v>19</v>
      </c>
      <c r="E34" s="34">
        <v>8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0" t="s">
        <v>201</v>
      </c>
    </row>
    <row r="35" spans="1:17" ht="94.5">
      <c r="A35" s="20">
        <v>27</v>
      </c>
      <c r="B35" s="20" t="s">
        <v>152</v>
      </c>
      <c r="C35" s="34" t="s">
        <v>174</v>
      </c>
      <c r="D35" s="42" t="s">
        <v>19</v>
      </c>
      <c r="E35" s="34">
        <v>8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0" t="s">
        <v>201</v>
      </c>
    </row>
  </sheetData>
  <sheetProtection formatCells="0" formatColumns="0" formatRows="0" sort="0"/>
  <mergeCells count="14">
    <mergeCell ref="A7:A8"/>
    <mergeCell ref="B7:B8"/>
    <mergeCell ref="C7:C8"/>
    <mergeCell ref="E7:E8"/>
    <mergeCell ref="F7:P7"/>
    <mergeCell ref="G2:H2"/>
    <mergeCell ref="A6:D6"/>
    <mergeCell ref="P2:Q2"/>
    <mergeCell ref="L3:Q3"/>
    <mergeCell ref="Q7:Q8"/>
    <mergeCell ref="D7:D8"/>
    <mergeCell ref="F4:L4"/>
    <mergeCell ref="N1:P1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tabSelected="1" zoomScale="70" zoomScaleNormal="70" workbookViewId="0" topLeftCell="A4">
      <selection activeCell="I15" sqref="I15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51"/>
      <c r="O1" s="51"/>
      <c r="P1" s="51"/>
      <c r="Q1" s="31"/>
    </row>
    <row r="2" spans="1:17" ht="15" customHeight="1">
      <c r="A2" s="17"/>
      <c r="B2" s="17"/>
      <c r="C2" s="18"/>
      <c r="D2" s="18"/>
      <c r="E2" s="19"/>
      <c r="F2" s="19"/>
      <c r="G2" s="52"/>
      <c r="H2" s="52"/>
      <c r="I2" s="25"/>
      <c r="J2" s="26"/>
      <c r="K2" s="15"/>
      <c r="L2" s="16"/>
      <c r="M2" s="16"/>
      <c r="N2" s="16"/>
      <c r="O2" s="16"/>
      <c r="P2" s="55" t="s">
        <v>30</v>
      </c>
      <c r="Q2" s="55"/>
    </row>
    <row r="3" spans="1:17" ht="36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56" t="s">
        <v>110</v>
      </c>
      <c r="M3" s="56"/>
      <c r="N3" s="56"/>
      <c r="O3" s="56"/>
      <c r="P3" s="56"/>
      <c r="Q3" s="56"/>
    </row>
    <row r="4" spans="1:17" ht="43.5" customHeight="1">
      <c r="A4" s="17"/>
      <c r="B4" s="17"/>
      <c r="C4" s="18"/>
      <c r="D4" s="18"/>
      <c r="E4" s="19"/>
      <c r="F4" s="53"/>
      <c r="G4" s="53"/>
      <c r="H4" s="53"/>
      <c r="I4" s="53"/>
      <c r="J4" s="53"/>
      <c r="K4" s="53"/>
      <c r="L4" s="53"/>
      <c r="M4" s="30"/>
      <c r="N4" s="54"/>
      <c r="O4" s="54"/>
      <c r="P4" s="54"/>
      <c r="Q4" s="32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51.75" customHeight="1" thickBot="1">
      <c r="A6" s="59" t="s">
        <v>32</v>
      </c>
      <c r="B6" s="59"/>
      <c r="C6" s="59"/>
      <c r="D6" s="59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57" t="s">
        <v>12</v>
      </c>
      <c r="B7" s="57" t="s">
        <v>11</v>
      </c>
      <c r="C7" s="62" t="s">
        <v>13</v>
      </c>
      <c r="D7" s="60" t="s">
        <v>17</v>
      </c>
      <c r="E7" s="57" t="s">
        <v>14</v>
      </c>
      <c r="F7" s="66" t="s">
        <v>15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4" t="s">
        <v>18</v>
      </c>
    </row>
    <row r="8" spans="1:17" ht="47.25">
      <c r="A8" s="57"/>
      <c r="B8" s="57"/>
      <c r="C8" s="62"/>
      <c r="D8" s="61"/>
      <c r="E8" s="57"/>
      <c r="F8" s="36" t="s">
        <v>24</v>
      </c>
      <c r="G8" s="41" t="s">
        <v>23</v>
      </c>
      <c r="H8" s="41" t="s">
        <v>25</v>
      </c>
      <c r="I8" s="38" t="s">
        <v>26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5"/>
    </row>
    <row r="9" spans="1:17" ht="92.25" customHeight="1">
      <c r="A9" s="20">
        <v>1</v>
      </c>
      <c r="B9" s="24" t="s">
        <v>93</v>
      </c>
      <c r="C9" s="35" t="s">
        <v>200</v>
      </c>
      <c r="D9" s="42" t="s">
        <v>41</v>
      </c>
      <c r="E9" s="24">
        <v>9</v>
      </c>
      <c r="F9" s="20">
        <v>15</v>
      </c>
      <c r="G9" s="20">
        <v>12</v>
      </c>
      <c r="H9" s="20">
        <v>18</v>
      </c>
      <c r="I9" s="21">
        <v>25</v>
      </c>
      <c r="J9" s="21"/>
      <c r="K9" s="20"/>
      <c r="L9" s="21"/>
      <c r="M9" s="21"/>
      <c r="N9" s="20"/>
      <c r="O9" s="20"/>
      <c r="P9" s="33">
        <f>SUM(F9:O9)</f>
        <v>70</v>
      </c>
      <c r="Q9" s="22" t="s">
        <v>2</v>
      </c>
    </row>
    <row r="10" spans="1:17" ht="90" customHeight="1">
      <c r="A10" s="20">
        <v>2</v>
      </c>
      <c r="B10" s="24" t="s">
        <v>86</v>
      </c>
      <c r="C10" s="35" t="s">
        <v>34</v>
      </c>
      <c r="D10" s="42" t="s">
        <v>19</v>
      </c>
      <c r="E10" s="24">
        <v>9</v>
      </c>
      <c r="F10" s="20">
        <v>15</v>
      </c>
      <c r="G10" s="20">
        <v>15</v>
      </c>
      <c r="H10" s="20">
        <v>5</v>
      </c>
      <c r="I10" s="21">
        <v>27</v>
      </c>
      <c r="J10" s="21"/>
      <c r="K10" s="20"/>
      <c r="L10" s="21"/>
      <c r="M10" s="21"/>
      <c r="N10" s="20"/>
      <c r="O10" s="20"/>
      <c r="P10" s="33">
        <f>SUM(F10:O10)</f>
        <v>62</v>
      </c>
      <c r="Q10" s="22" t="s">
        <v>3</v>
      </c>
    </row>
    <row r="11" spans="1:17" ht="92.25" customHeight="1">
      <c r="A11" s="20">
        <v>3</v>
      </c>
      <c r="B11" s="24" t="s">
        <v>92</v>
      </c>
      <c r="C11" s="35" t="s">
        <v>39</v>
      </c>
      <c r="D11" s="42" t="s">
        <v>41</v>
      </c>
      <c r="E11" s="24">
        <v>9</v>
      </c>
      <c r="F11" s="20">
        <v>15</v>
      </c>
      <c r="G11" s="20">
        <v>10</v>
      </c>
      <c r="H11" s="20">
        <v>10</v>
      </c>
      <c r="I11" s="21">
        <v>27</v>
      </c>
      <c r="J11" s="21"/>
      <c r="K11" s="20"/>
      <c r="L11" s="21"/>
      <c r="M11" s="21"/>
      <c r="N11" s="20"/>
      <c r="O11" s="20"/>
      <c r="P11" s="33">
        <f>SUM(F11:O11)</f>
        <v>62</v>
      </c>
      <c r="Q11" s="22" t="s">
        <v>3</v>
      </c>
    </row>
    <row r="12" spans="1:17" ht="60" customHeight="1">
      <c r="A12" s="20">
        <v>4</v>
      </c>
      <c r="B12" s="24" t="s">
        <v>89</v>
      </c>
      <c r="C12" s="35" t="s">
        <v>40</v>
      </c>
      <c r="D12" s="42" t="s">
        <v>41</v>
      </c>
      <c r="E12" s="24">
        <v>9</v>
      </c>
      <c r="F12" s="20">
        <v>11</v>
      </c>
      <c r="G12" s="20">
        <v>15</v>
      </c>
      <c r="H12" s="20">
        <v>5</v>
      </c>
      <c r="I12" s="21">
        <v>25</v>
      </c>
      <c r="J12" s="21"/>
      <c r="K12" s="20"/>
      <c r="L12" s="21"/>
      <c r="M12" s="21"/>
      <c r="N12" s="20"/>
      <c r="O12" s="20"/>
      <c r="P12" s="33">
        <f>SUM(F12:O12)</f>
        <v>56</v>
      </c>
      <c r="Q12" s="22" t="s">
        <v>10</v>
      </c>
    </row>
    <row r="13" spans="1:17" ht="72.75" customHeight="1">
      <c r="A13" s="20">
        <v>5</v>
      </c>
      <c r="B13" s="24" t="s">
        <v>90</v>
      </c>
      <c r="C13" s="35" t="s">
        <v>198</v>
      </c>
      <c r="D13" s="42" t="s">
        <v>41</v>
      </c>
      <c r="E13" s="24">
        <v>9</v>
      </c>
      <c r="F13" s="20">
        <v>13</v>
      </c>
      <c r="G13" s="20">
        <v>7</v>
      </c>
      <c r="H13" s="20">
        <v>2</v>
      </c>
      <c r="I13" s="21">
        <v>20</v>
      </c>
      <c r="J13" s="21"/>
      <c r="K13" s="21"/>
      <c r="L13" s="21"/>
      <c r="M13" s="21"/>
      <c r="N13" s="21"/>
      <c r="O13" s="21"/>
      <c r="P13" s="33">
        <f>SUM(F13:O13)</f>
        <v>42</v>
      </c>
      <c r="Q13" s="22" t="s">
        <v>10</v>
      </c>
    </row>
    <row r="14" spans="1:17" ht="69" customHeight="1">
      <c r="A14" s="20">
        <v>6</v>
      </c>
      <c r="B14" s="24" t="s">
        <v>91</v>
      </c>
      <c r="C14" s="35" t="s">
        <v>199</v>
      </c>
      <c r="D14" s="42" t="s">
        <v>41</v>
      </c>
      <c r="E14" s="24">
        <v>9</v>
      </c>
      <c r="F14" s="20">
        <v>9</v>
      </c>
      <c r="G14" s="20">
        <v>12</v>
      </c>
      <c r="H14" s="20">
        <v>2</v>
      </c>
      <c r="I14" s="21">
        <v>18</v>
      </c>
      <c r="J14" s="22"/>
      <c r="K14" s="20"/>
      <c r="L14" s="21"/>
      <c r="M14" s="21"/>
      <c r="N14" s="20"/>
      <c r="O14" s="20"/>
      <c r="P14" s="33">
        <f>SUM(F14:O14)</f>
        <v>41</v>
      </c>
      <c r="Q14" s="22" t="s">
        <v>10</v>
      </c>
    </row>
    <row r="15" spans="1:17" ht="94.5">
      <c r="A15" s="20">
        <v>7</v>
      </c>
      <c r="B15" s="24" t="s">
        <v>87</v>
      </c>
      <c r="C15" s="35" t="s">
        <v>180</v>
      </c>
      <c r="D15" s="42" t="s">
        <v>19</v>
      </c>
      <c r="E15" s="24">
        <v>9</v>
      </c>
      <c r="F15" s="20"/>
      <c r="G15" s="20"/>
      <c r="H15" s="20"/>
      <c r="I15" s="21"/>
      <c r="J15" s="21"/>
      <c r="K15" s="20"/>
      <c r="L15" s="21"/>
      <c r="M15" s="21"/>
      <c r="N15" s="20"/>
      <c r="O15" s="20"/>
      <c r="P15" s="33"/>
      <c r="Q15" s="47" t="s">
        <v>201</v>
      </c>
    </row>
    <row r="16" spans="1:17" ht="94.5">
      <c r="A16" s="20">
        <v>8</v>
      </c>
      <c r="B16" s="24" t="s">
        <v>88</v>
      </c>
      <c r="C16" s="35" t="s">
        <v>181</v>
      </c>
      <c r="D16" s="42" t="s">
        <v>19</v>
      </c>
      <c r="E16" s="24">
        <v>9</v>
      </c>
      <c r="F16" s="20"/>
      <c r="G16" s="20"/>
      <c r="H16" s="20"/>
      <c r="I16" s="21"/>
      <c r="J16" s="21"/>
      <c r="K16" s="20"/>
      <c r="L16" s="21"/>
      <c r="M16" s="21"/>
      <c r="N16" s="20"/>
      <c r="O16" s="20"/>
      <c r="P16" s="33"/>
      <c r="Q16" s="47" t="s">
        <v>201</v>
      </c>
    </row>
  </sheetData>
  <sheetProtection formatCells="0" formatColumns="0" formatRows="0" sort="0"/>
  <mergeCells count="14">
    <mergeCell ref="A7:A8"/>
    <mergeCell ref="B7:B8"/>
    <mergeCell ref="C7:C8"/>
    <mergeCell ref="E7:E8"/>
    <mergeCell ref="F7:P7"/>
    <mergeCell ref="G2:H2"/>
    <mergeCell ref="A6:D6"/>
    <mergeCell ref="P2:Q2"/>
    <mergeCell ref="L3:Q3"/>
    <mergeCell ref="Q7:Q8"/>
    <mergeCell ref="D7:D8"/>
    <mergeCell ref="F4:L4"/>
    <mergeCell ref="N1:P1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zoomScale="70" zoomScaleNormal="70" workbookViewId="0" topLeftCell="A1">
      <selection activeCell="Q13" sqref="Q13:Q2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9.375" style="12" customWidth="1"/>
    <col min="5" max="5" width="11.25390625" style="12" customWidth="1"/>
    <col min="6" max="16" width="11.875" style="12" customWidth="1"/>
    <col min="17" max="17" width="13.75390625" style="12" customWidth="1"/>
    <col min="18" max="16384" width="9.125" style="12" customWidth="1"/>
  </cols>
  <sheetData>
    <row r="2" spans="12:17" ht="15.75">
      <c r="L2" s="16"/>
      <c r="M2" s="16"/>
      <c r="N2" s="16"/>
      <c r="O2" s="16"/>
      <c r="P2" s="55" t="s">
        <v>31</v>
      </c>
      <c r="Q2" s="55"/>
    </row>
    <row r="3" spans="9:17" ht="28.5" customHeight="1">
      <c r="I3" s="27"/>
      <c r="J3" s="26"/>
      <c r="L3" s="56" t="s">
        <v>110</v>
      </c>
      <c r="M3" s="56"/>
      <c r="N3" s="56"/>
      <c r="O3" s="56"/>
      <c r="P3" s="56"/>
      <c r="Q3" s="56"/>
    </row>
    <row r="5" spans="7:12" ht="18.75">
      <c r="G5" s="28"/>
      <c r="H5" s="28"/>
      <c r="I5" s="28"/>
      <c r="J5" s="28"/>
      <c r="K5" s="28"/>
      <c r="L5" s="29"/>
    </row>
    <row r="6" spans="1:13" ht="13.5" thickBot="1">
      <c r="A6" s="68" t="s">
        <v>27</v>
      </c>
      <c r="B6" s="68"/>
      <c r="C6" s="68"/>
      <c r="D6" s="68"/>
      <c r="G6" s="19"/>
      <c r="H6" s="19"/>
      <c r="I6" s="17"/>
      <c r="J6" s="17"/>
      <c r="K6" s="15"/>
      <c r="L6" s="17"/>
      <c r="M6" s="17"/>
    </row>
    <row r="7" spans="1:17" s="13" customFormat="1" ht="38.25" customHeight="1">
      <c r="A7" s="57" t="s">
        <v>12</v>
      </c>
      <c r="B7" s="57" t="s">
        <v>11</v>
      </c>
      <c r="C7" s="62" t="s">
        <v>13</v>
      </c>
      <c r="D7" s="60" t="s">
        <v>17</v>
      </c>
      <c r="E7" s="57" t="s">
        <v>14</v>
      </c>
      <c r="F7" s="58" t="s">
        <v>15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64" t="s">
        <v>18</v>
      </c>
    </row>
    <row r="8" spans="1:17" ht="15.75">
      <c r="A8" s="57"/>
      <c r="B8" s="57"/>
      <c r="C8" s="62"/>
      <c r="D8" s="61"/>
      <c r="E8" s="57"/>
      <c r="F8" s="23" t="s">
        <v>20</v>
      </c>
      <c r="G8" s="20" t="s">
        <v>21</v>
      </c>
      <c r="H8" s="20" t="s">
        <v>22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5"/>
    </row>
    <row r="9" spans="1:17" ht="77.25" customHeight="1">
      <c r="A9" s="20">
        <v>1</v>
      </c>
      <c r="B9" s="24" t="s">
        <v>100</v>
      </c>
      <c r="C9" s="40" t="s">
        <v>188</v>
      </c>
      <c r="D9" s="42" t="s">
        <v>19</v>
      </c>
      <c r="E9" s="46">
        <v>9</v>
      </c>
      <c r="F9" s="20">
        <v>8</v>
      </c>
      <c r="G9" s="20">
        <v>28</v>
      </c>
      <c r="H9" s="20">
        <v>32</v>
      </c>
      <c r="I9" s="21"/>
      <c r="J9" s="21"/>
      <c r="K9" s="20"/>
      <c r="L9" s="21"/>
      <c r="M9" s="21"/>
      <c r="N9" s="20"/>
      <c r="O9" s="20"/>
      <c r="P9" s="33">
        <f aca="true" t="shared" si="0" ref="P9:P21">SUM(F9:O9)</f>
        <v>68</v>
      </c>
      <c r="Q9" s="22" t="s">
        <v>2</v>
      </c>
    </row>
    <row r="10" spans="1:17" ht="73.5" customHeight="1">
      <c r="A10" s="20">
        <v>2</v>
      </c>
      <c r="B10" s="24" t="s">
        <v>109</v>
      </c>
      <c r="C10" s="34" t="s">
        <v>197</v>
      </c>
      <c r="D10" s="34" t="s">
        <v>41</v>
      </c>
      <c r="E10" s="46">
        <v>9</v>
      </c>
      <c r="F10" s="48">
        <v>9</v>
      </c>
      <c r="G10" s="48">
        <v>26</v>
      </c>
      <c r="H10" s="48">
        <v>32</v>
      </c>
      <c r="I10" s="48"/>
      <c r="J10" s="48"/>
      <c r="K10" s="48"/>
      <c r="L10" s="48"/>
      <c r="M10" s="48"/>
      <c r="N10" s="48"/>
      <c r="O10" s="48"/>
      <c r="P10" s="49">
        <f t="shared" si="0"/>
        <v>67</v>
      </c>
      <c r="Q10" s="48" t="s">
        <v>3</v>
      </c>
    </row>
    <row r="11" spans="1:17" ht="75.75" customHeight="1">
      <c r="A11" s="20">
        <v>3</v>
      </c>
      <c r="B11" s="24" t="s">
        <v>98</v>
      </c>
      <c r="C11" s="40" t="s">
        <v>186</v>
      </c>
      <c r="D11" s="42" t="s">
        <v>19</v>
      </c>
      <c r="E11" s="46">
        <v>9</v>
      </c>
      <c r="F11" s="20">
        <v>8</v>
      </c>
      <c r="G11" s="20">
        <v>23</v>
      </c>
      <c r="H11" s="20">
        <v>30</v>
      </c>
      <c r="I11" s="21"/>
      <c r="J11" s="21"/>
      <c r="K11" s="20"/>
      <c r="L11" s="21"/>
      <c r="M11" s="21"/>
      <c r="N11" s="20"/>
      <c r="O11" s="20"/>
      <c r="P11" s="33">
        <f t="shared" si="0"/>
        <v>61</v>
      </c>
      <c r="Q11" s="48" t="s">
        <v>3</v>
      </c>
    </row>
    <row r="12" spans="1:17" ht="69.75" customHeight="1">
      <c r="A12" s="20">
        <v>4</v>
      </c>
      <c r="B12" s="24" t="s">
        <v>96</v>
      </c>
      <c r="C12" s="40" t="s">
        <v>184</v>
      </c>
      <c r="D12" s="42" t="s">
        <v>19</v>
      </c>
      <c r="E12" s="46">
        <v>9</v>
      </c>
      <c r="F12" s="20">
        <v>6</v>
      </c>
      <c r="G12" s="20">
        <v>23</v>
      </c>
      <c r="H12" s="20">
        <v>29</v>
      </c>
      <c r="I12" s="21"/>
      <c r="J12" s="21"/>
      <c r="K12" s="20"/>
      <c r="L12" s="21"/>
      <c r="M12" s="21"/>
      <c r="N12" s="20"/>
      <c r="O12" s="20"/>
      <c r="P12" s="33">
        <f t="shared" si="0"/>
        <v>58</v>
      </c>
      <c r="Q12" s="48" t="s">
        <v>3</v>
      </c>
    </row>
    <row r="13" spans="1:17" ht="66.75" customHeight="1">
      <c r="A13" s="20">
        <v>5</v>
      </c>
      <c r="B13" s="24" t="s">
        <v>101</v>
      </c>
      <c r="C13" s="40" t="s">
        <v>189</v>
      </c>
      <c r="D13" s="42" t="s">
        <v>19</v>
      </c>
      <c r="E13" s="46">
        <v>9</v>
      </c>
      <c r="F13" s="20">
        <v>8</v>
      </c>
      <c r="G13" s="20">
        <v>17</v>
      </c>
      <c r="H13" s="20">
        <v>28</v>
      </c>
      <c r="I13" s="21"/>
      <c r="J13" s="21"/>
      <c r="K13" s="20"/>
      <c r="L13" s="21"/>
      <c r="M13" s="21"/>
      <c r="N13" s="20"/>
      <c r="O13" s="20"/>
      <c r="P13" s="33">
        <f t="shared" si="0"/>
        <v>53</v>
      </c>
      <c r="Q13" s="22" t="s">
        <v>10</v>
      </c>
    </row>
    <row r="14" spans="1:17" ht="66.75" customHeight="1">
      <c r="A14" s="20">
        <v>6</v>
      </c>
      <c r="B14" s="24" t="s">
        <v>107</v>
      </c>
      <c r="C14" s="34" t="s">
        <v>195</v>
      </c>
      <c r="D14" s="42" t="s">
        <v>19</v>
      </c>
      <c r="E14" s="46">
        <v>9</v>
      </c>
      <c r="F14" s="48">
        <v>1</v>
      </c>
      <c r="G14" s="48">
        <v>24</v>
      </c>
      <c r="H14" s="48">
        <v>22</v>
      </c>
      <c r="I14" s="48"/>
      <c r="J14" s="48"/>
      <c r="K14" s="48"/>
      <c r="L14" s="48"/>
      <c r="M14" s="48"/>
      <c r="N14" s="48"/>
      <c r="O14" s="48"/>
      <c r="P14" s="49">
        <f t="shared" si="0"/>
        <v>47</v>
      </c>
      <c r="Q14" s="22" t="s">
        <v>10</v>
      </c>
    </row>
    <row r="15" spans="1:17" ht="67.5" customHeight="1">
      <c r="A15" s="20">
        <v>7</v>
      </c>
      <c r="B15" s="24" t="s">
        <v>94</v>
      </c>
      <c r="C15" s="40" t="s">
        <v>182</v>
      </c>
      <c r="D15" s="42" t="s">
        <v>19</v>
      </c>
      <c r="E15" s="46">
        <v>9</v>
      </c>
      <c r="F15" s="20">
        <v>9</v>
      </c>
      <c r="G15" s="20">
        <v>14</v>
      </c>
      <c r="H15" s="20">
        <v>23</v>
      </c>
      <c r="I15" s="21"/>
      <c r="J15" s="21"/>
      <c r="K15" s="21"/>
      <c r="L15" s="21"/>
      <c r="M15" s="21"/>
      <c r="N15" s="21"/>
      <c r="O15" s="21"/>
      <c r="P15" s="33">
        <f t="shared" si="0"/>
        <v>46</v>
      </c>
      <c r="Q15" s="22" t="s">
        <v>10</v>
      </c>
    </row>
    <row r="16" spans="1:17" ht="69" customHeight="1">
      <c r="A16" s="20">
        <v>8</v>
      </c>
      <c r="B16" s="24" t="s">
        <v>105</v>
      </c>
      <c r="C16" s="40" t="s">
        <v>193</v>
      </c>
      <c r="D16" s="42" t="s">
        <v>19</v>
      </c>
      <c r="E16" s="46">
        <v>9</v>
      </c>
      <c r="F16" s="48">
        <v>8</v>
      </c>
      <c r="G16" s="48">
        <v>13</v>
      </c>
      <c r="H16" s="48">
        <v>20</v>
      </c>
      <c r="I16" s="48"/>
      <c r="J16" s="48"/>
      <c r="K16" s="48"/>
      <c r="L16" s="48"/>
      <c r="M16" s="48"/>
      <c r="N16" s="48"/>
      <c r="O16" s="48"/>
      <c r="P16" s="49">
        <f t="shared" si="0"/>
        <v>41</v>
      </c>
      <c r="Q16" s="22" t="s">
        <v>10</v>
      </c>
    </row>
    <row r="17" spans="1:17" ht="67.5" customHeight="1">
      <c r="A17" s="20">
        <v>9</v>
      </c>
      <c r="B17" s="24" t="s">
        <v>95</v>
      </c>
      <c r="C17" s="40" t="s">
        <v>183</v>
      </c>
      <c r="D17" s="42" t="s">
        <v>19</v>
      </c>
      <c r="E17" s="46">
        <v>9</v>
      </c>
      <c r="F17" s="20">
        <v>9</v>
      </c>
      <c r="G17" s="20">
        <v>10</v>
      </c>
      <c r="H17" s="20">
        <v>21</v>
      </c>
      <c r="I17" s="21"/>
      <c r="J17" s="21"/>
      <c r="K17" s="20"/>
      <c r="L17" s="21"/>
      <c r="M17" s="21"/>
      <c r="N17" s="20"/>
      <c r="O17" s="20"/>
      <c r="P17" s="33">
        <f t="shared" si="0"/>
        <v>40</v>
      </c>
      <c r="Q17" s="22" t="s">
        <v>10</v>
      </c>
    </row>
    <row r="18" spans="1:17" ht="71.25" customHeight="1">
      <c r="A18" s="20">
        <v>10</v>
      </c>
      <c r="B18" s="24" t="s">
        <v>102</v>
      </c>
      <c r="C18" s="40" t="s">
        <v>190</v>
      </c>
      <c r="D18" s="42" t="s">
        <v>19</v>
      </c>
      <c r="E18" s="46">
        <v>9</v>
      </c>
      <c r="F18" s="20">
        <v>8</v>
      </c>
      <c r="G18" s="20">
        <v>10</v>
      </c>
      <c r="H18" s="20">
        <v>20</v>
      </c>
      <c r="I18" s="21"/>
      <c r="J18" s="21"/>
      <c r="K18" s="20"/>
      <c r="L18" s="21"/>
      <c r="M18" s="21"/>
      <c r="N18" s="20"/>
      <c r="O18" s="20"/>
      <c r="P18" s="33">
        <f t="shared" si="0"/>
        <v>38</v>
      </c>
      <c r="Q18" s="22" t="s">
        <v>10</v>
      </c>
    </row>
    <row r="19" spans="1:17" ht="61.5" customHeight="1">
      <c r="A19" s="20">
        <v>11</v>
      </c>
      <c r="B19" s="24" t="s">
        <v>108</v>
      </c>
      <c r="C19" s="34" t="s">
        <v>196</v>
      </c>
      <c r="D19" s="42" t="s">
        <v>19</v>
      </c>
      <c r="E19" s="46">
        <v>9</v>
      </c>
      <c r="F19" s="48">
        <v>4</v>
      </c>
      <c r="G19" s="48">
        <v>15</v>
      </c>
      <c r="H19" s="48">
        <v>19</v>
      </c>
      <c r="I19" s="48"/>
      <c r="J19" s="48"/>
      <c r="K19" s="48"/>
      <c r="L19" s="48"/>
      <c r="M19" s="48"/>
      <c r="N19" s="48"/>
      <c r="O19" s="48"/>
      <c r="P19" s="48">
        <f t="shared" si="0"/>
        <v>38</v>
      </c>
      <c r="Q19" s="22" t="s">
        <v>10</v>
      </c>
    </row>
    <row r="20" spans="1:17" ht="66" customHeight="1">
      <c r="A20" s="20">
        <v>12</v>
      </c>
      <c r="B20" s="24" t="s">
        <v>106</v>
      </c>
      <c r="C20" s="34" t="s">
        <v>194</v>
      </c>
      <c r="D20" s="42" t="s">
        <v>19</v>
      </c>
      <c r="E20" s="46">
        <v>9</v>
      </c>
      <c r="F20" s="48">
        <v>4</v>
      </c>
      <c r="G20" s="48">
        <v>10</v>
      </c>
      <c r="H20" s="48">
        <v>17</v>
      </c>
      <c r="I20" s="48"/>
      <c r="J20" s="48"/>
      <c r="K20" s="48"/>
      <c r="L20" s="48"/>
      <c r="M20" s="48"/>
      <c r="N20" s="48"/>
      <c r="O20" s="48"/>
      <c r="P20" s="48">
        <f t="shared" si="0"/>
        <v>31</v>
      </c>
      <c r="Q20" s="22" t="s">
        <v>10</v>
      </c>
    </row>
    <row r="21" spans="1:17" ht="72.75" customHeight="1">
      <c r="A21" s="20">
        <v>13</v>
      </c>
      <c r="B21" s="24" t="s">
        <v>103</v>
      </c>
      <c r="C21" s="40" t="s">
        <v>191</v>
      </c>
      <c r="D21" s="42" t="s">
        <v>19</v>
      </c>
      <c r="E21" s="46">
        <v>9</v>
      </c>
      <c r="F21" s="20">
        <v>6</v>
      </c>
      <c r="G21" s="20"/>
      <c r="H21" s="20"/>
      <c r="I21" s="21"/>
      <c r="J21" s="21"/>
      <c r="K21" s="20"/>
      <c r="L21" s="21"/>
      <c r="M21" s="21"/>
      <c r="N21" s="20"/>
      <c r="O21" s="20"/>
      <c r="P21" s="22">
        <f t="shared" si="0"/>
        <v>6</v>
      </c>
      <c r="Q21" s="22" t="s">
        <v>10</v>
      </c>
    </row>
    <row r="22" spans="1:17" ht="69.75" customHeight="1">
      <c r="A22" s="20">
        <v>14</v>
      </c>
      <c r="B22" s="24" t="s">
        <v>97</v>
      </c>
      <c r="C22" s="40" t="s">
        <v>185</v>
      </c>
      <c r="D22" s="42" t="s">
        <v>19</v>
      </c>
      <c r="E22" s="46">
        <v>9</v>
      </c>
      <c r="F22" s="20"/>
      <c r="G22" s="20"/>
      <c r="H22" s="20"/>
      <c r="I22" s="21"/>
      <c r="J22" s="22"/>
      <c r="K22" s="20"/>
      <c r="L22" s="21"/>
      <c r="M22" s="21"/>
      <c r="N22" s="20"/>
      <c r="O22" s="20"/>
      <c r="P22" s="22"/>
      <c r="Q22" s="47" t="s">
        <v>201</v>
      </c>
    </row>
    <row r="23" spans="1:17" ht="67.5" customHeight="1">
      <c r="A23" s="20">
        <v>15</v>
      </c>
      <c r="B23" s="24" t="s">
        <v>99</v>
      </c>
      <c r="C23" s="40" t="s">
        <v>187</v>
      </c>
      <c r="D23" s="42" t="s">
        <v>19</v>
      </c>
      <c r="E23" s="46">
        <v>9</v>
      </c>
      <c r="F23" s="20"/>
      <c r="G23" s="20"/>
      <c r="H23" s="20"/>
      <c r="I23" s="21"/>
      <c r="J23" s="21"/>
      <c r="K23" s="20"/>
      <c r="L23" s="21"/>
      <c r="M23" s="21"/>
      <c r="N23" s="20"/>
      <c r="O23" s="20"/>
      <c r="P23" s="22"/>
      <c r="Q23" s="47" t="s">
        <v>201</v>
      </c>
    </row>
    <row r="24" spans="1:17" ht="63">
      <c r="A24" s="20">
        <v>16</v>
      </c>
      <c r="B24" s="24" t="s">
        <v>104</v>
      </c>
      <c r="C24" s="45" t="s">
        <v>192</v>
      </c>
      <c r="D24" s="42" t="s">
        <v>19</v>
      </c>
      <c r="E24" s="46">
        <v>9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7" t="s">
        <v>201</v>
      </c>
    </row>
  </sheetData>
  <sheetProtection formatCells="0" formatColumns="0" formatRows="0" sort="0"/>
  <mergeCells count="10">
    <mergeCell ref="P2:Q2"/>
    <mergeCell ref="L3:Q3"/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2023-12-01T09:00:45Z</cp:lastPrinted>
  <dcterms:created xsi:type="dcterms:W3CDTF">2011-01-26T13:35:26Z</dcterms:created>
  <dcterms:modified xsi:type="dcterms:W3CDTF">2023-12-08T07:25:04Z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